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080"/>
  </bookViews>
  <sheets>
    <sheet name="化学发光仪试剂目录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<sst xmlns="http://schemas.openxmlformats.org/spreadsheetml/2006/main" count="130" uniqueCount="101">
  <si>
    <t>化学发光仪试剂目录</t>
  </si>
  <si>
    <t>本表报价含缓冲液，稀释液，质控品，校准品等检测相关辅助试剂，请酌情考虑。</t>
  </si>
  <si>
    <t>序号</t>
  </si>
  <si>
    <t>检验项目名称</t>
  </si>
  <si>
    <t>产品名称（或同类产品）</t>
  </si>
  <si>
    <t>单位</t>
  </si>
  <si>
    <t>申花院区预估3年用量（人次）</t>
  </si>
  <si>
    <t>报价（元）</t>
  </si>
  <si>
    <t>金额（元）</t>
  </si>
  <si>
    <t>FGY-001</t>
  </si>
  <si>
    <t>TT4  总T4</t>
  </si>
  <si>
    <t>TT4  总T4试剂盒</t>
  </si>
  <si>
    <t>LIS人份</t>
  </si>
  <si>
    <t>FGY-002</t>
  </si>
  <si>
    <t>TT3  总T3</t>
  </si>
  <si>
    <t>TT3  总T3试剂盒</t>
  </si>
  <si>
    <t>FGY-003</t>
  </si>
  <si>
    <t>TSH  促甲状腺素</t>
  </si>
  <si>
    <t>TSH  促甲状腺素试剂盒</t>
  </si>
  <si>
    <t>FGY-004</t>
  </si>
  <si>
    <t>FT4  游离T4</t>
  </si>
  <si>
    <t>FT4  游离T4试剂盒</t>
  </si>
  <si>
    <t>FGY-005</t>
  </si>
  <si>
    <t>FT3  游离T3</t>
  </si>
  <si>
    <t>FT3  游离T3试剂盒</t>
  </si>
  <si>
    <t>FGY-006</t>
  </si>
  <si>
    <t>CEA   癌胚抗原</t>
  </si>
  <si>
    <t>CEA   癌胚抗原试剂盒</t>
  </si>
  <si>
    <t>FGY-007</t>
  </si>
  <si>
    <t>FPSA游离前列腺特异抗原</t>
  </si>
  <si>
    <t>FPSA游离前列腺特异抗原试剂盒</t>
  </si>
  <si>
    <t>FGY-008</t>
  </si>
  <si>
    <t>CA125 糖类抗原125</t>
  </si>
  <si>
    <t>CA125 糖类抗原125试剂盒</t>
  </si>
  <si>
    <t>FGY-009</t>
  </si>
  <si>
    <t>Fer   铁蛋白</t>
  </si>
  <si>
    <t>Fer   铁蛋白试剂盒</t>
  </si>
  <si>
    <t>FGY-010</t>
  </si>
  <si>
    <t>AFP   甲胎蛋白</t>
  </si>
  <si>
    <t>AFP   甲胎蛋白试剂盒</t>
  </si>
  <si>
    <t>FGY-011</t>
  </si>
  <si>
    <t>TPSA总前列腺特异抗原</t>
  </si>
  <si>
    <t>TPSA总前列腺特异抗原试剂盒</t>
  </si>
  <si>
    <t>FGY-012</t>
  </si>
  <si>
    <t>CA19-9糖类抗原19-9</t>
  </si>
  <si>
    <t>CA19-9糖类抗原19-9试剂盒</t>
  </si>
  <si>
    <t>FGY-013</t>
  </si>
  <si>
    <t>CA15-3糖类抗原15-3</t>
  </si>
  <si>
    <t>CA15-3糖类抗原15-3试剂盒</t>
  </si>
  <si>
    <t>FGY-014</t>
  </si>
  <si>
    <t>VitB12维生素B12</t>
  </si>
  <si>
    <t>VitB12维生素B12试剂盒</t>
  </si>
  <si>
    <t>FGY-015</t>
  </si>
  <si>
    <t>Ins   胰岛素</t>
  </si>
  <si>
    <t>Ins   胰岛素试剂盒</t>
  </si>
  <si>
    <t>FGY-016</t>
  </si>
  <si>
    <t>Folate叶酸</t>
  </si>
  <si>
    <t>Folate叶酸试剂盒</t>
  </si>
  <si>
    <t>FGY-017</t>
  </si>
  <si>
    <t>β-HCG绒毛膜促性腺激素</t>
  </si>
  <si>
    <t>β-HCG绒毛膜促性腺激素试剂盒</t>
  </si>
  <si>
    <t>FGY-018</t>
  </si>
  <si>
    <t>E2    雌二醇</t>
  </si>
  <si>
    <t>E2    雌二醇试剂盒</t>
  </si>
  <si>
    <t>FGY-019</t>
  </si>
  <si>
    <t>LH    促黄体激素</t>
  </si>
  <si>
    <t>LH    促黄体激素试剂盒</t>
  </si>
  <si>
    <t>FGY-020</t>
  </si>
  <si>
    <t>FSH   促卵泡激素</t>
  </si>
  <si>
    <t>FSH   促卵泡激素试剂盒</t>
  </si>
  <si>
    <t>FGY-021</t>
  </si>
  <si>
    <t>Prog  孕酮</t>
  </si>
  <si>
    <t>Prog  孕酮试剂盒</t>
  </si>
  <si>
    <t>FGY-022</t>
  </si>
  <si>
    <t>PRL   泌乳素</t>
  </si>
  <si>
    <t>PRL   泌乳素试剂盒</t>
  </si>
  <si>
    <t>FGY-023</t>
  </si>
  <si>
    <t>TT    睾酮</t>
  </si>
  <si>
    <t>TT    睾酮试剂盒</t>
  </si>
  <si>
    <t>FGY-024</t>
  </si>
  <si>
    <t>SCC 鳞状细胞癌相关抗原</t>
  </si>
  <si>
    <t>SCC 鳞状细胞癌相关抗原试剂盒</t>
  </si>
  <si>
    <t>FGY-025</t>
  </si>
  <si>
    <t>C-P   C肽</t>
  </si>
  <si>
    <t>C-P   C肽试剂盒</t>
  </si>
  <si>
    <t>FGY-026</t>
  </si>
  <si>
    <t>CYFRA21-1细胞角蛋白19片段</t>
  </si>
  <si>
    <t>CYFRA21-1细胞角蛋白19片段试剂盒</t>
  </si>
  <si>
    <t>FGY-027</t>
  </si>
  <si>
    <t>神经元烯醇化酶NSE</t>
  </si>
  <si>
    <t>神经元烯醇化酶NSE试剂盒</t>
  </si>
  <si>
    <t>FGY-028</t>
  </si>
  <si>
    <t>降钙素原PCT</t>
  </si>
  <si>
    <t>降钙素原PCT试剂盒</t>
  </si>
  <si>
    <t>FGY-029</t>
  </si>
  <si>
    <t>B型脑钠肽</t>
  </si>
  <si>
    <t>B型脑钠肽试剂盒</t>
  </si>
  <si>
    <t>FGY-030</t>
  </si>
  <si>
    <t>血肌钙蛋白I</t>
  </si>
  <si>
    <t>血肌钙蛋白I试剂盒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</si>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</sst>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;[Red]\-#,##0\ "/>
    <numFmt numFmtId="177" formatCode="#,##0.00_ ;[Red]\-#,##0.00\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b/>
      <sz val="10"/>
      <color rgb="FF333333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rgb="FF333333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10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176" fontId="1" fillId="0" borderId="0" xfId="0" applyNumberFormat="1" applyFont="1" applyFill="1" applyAlignment="1">
      <alignment horizontal="right" vertical="center" wrapText="1"/>
    </xf>
    <xf numFmtId="177" fontId="1" fillId="0" borderId="0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177" fontId="2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177" fontId="3" fillId="0" borderId="0" xfId="0" applyNumberFormat="1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176" fontId="7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vertical="center" wrapText="1"/>
    </xf>
    <xf numFmtId="177" fontId="1" fillId="0" borderId="1" xfId="0" applyNumberFormat="1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176" fontId="8" fillId="2" borderId="1" xfId="0" applyNumberFormat="1" applyFont="1" applyFill="1" applyBorder="1" applyAlignment="1">
      <alignment horizontal="right" vertical="center" wrapText="1"/>
    </xf>
    <xf numFmtId="177" fontId="8" fillId="2" borderId="1" xfId="0" applyNumberFormat="1" applyFont="1" applyFill="1" applyBorder="1" applyAlignment="1">
      <alignment horizontal="righ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3"/>
  <sheetViews>
    <sheetView tabSelected="1" workbookViewId="0">
      <pane ySplit="4" topLeftCell="A5" activePane="bottomLeft" state="frozen"/>
      <selection/>
      <selection pane="bottomLeft" activeCell="E8" sqref="E8"/>
    </sheetView>
  </sheetViews>
  <sheetFormatPr defaultColWidth="9" defaultRowHeight="13" outlineLevelCol="6"/>
  <cols>
    <col min="1" max="1" width="9.75454545454545" style="2" customWidth="1"/>
    <col min="2" max="2" width="23.2545454545455" style="3" customWidth="1"/>
    <col min="3" max="3" width="29" style="4" customWidth="1"/>
    <col min="4" max="4" width="10.6272727272727" style="4" customWidth="1"/>
    <col min="5" max="5" width="14" style="5" customWidth="1"/>
    <col min="6" max="6" width="17.5" style="1" hidden="1" customWidth="1"/>
    <col min="7" max="7" width="13.3727272727273" style="6" hidden="1" customWidth="1"/>
    <col min="8" max="16384" width="9" style="1"/>
  </cols>
  <sheetData>
    <row r="1" s="1" customFormat="1" ht="35" customHeight="1" spans="1:7">
      <c r="A1" s="7" t="s">
        <v>0</v>
      </c>
      <c r="B1" s="7"/>
      <c r="C1" s="7"/>
      <c r="D1" s="7"/>
      <c r="E1" s="7"/>
      <c r="F1" s="7"/>
      <c r="G1" s="8"/>
    </row>
    <row r="2" s="1" customFormat="1" ht="29" customHeight="1" spans="1:7">
      <c r="A2" s="9" t="s">
        <v>1</v>
      </c>
      <c r="B2" s="9"/>
      <c r="C2" s="9"/>
      <c r="D2" s="9"/>
      <c r="E2" s="9"/>
      <c r="F2" s="9"/>
      <c r="G2" s="10"/>
    </row>
    <row r="3" s="1" customFormat="1" ht="20" customHeight="1" spans="1:7">
      <c r="A3" s="11" t="s">
        <v>2</v>
      </c>
      <c r="B3" s="11" t="s">
        <v>3</v>
      </c>
      <c r="C3" s="11" t="s">
        <v>4</v>
      </c>
      <c r="D3" s="12" t="s">
        <v>5</v>
      </c>
      <c r="E3" s="12" t="s">
        <v>6</v>
      </c>
      <c r="F3" s="11" t="s">
        <v>7</v>
      </c>
      <c r="G3" s="13" t="s">
        <v>8</v>
      </c>
    </row>
    <row r="4" s="1" customFormat="1" ht="20" customHeight="1" spans="1:7">
      <c r="A4" s="11"/>
      <c r="B4" s="11"/>
      <c r="C4" s="11"/>
      <c r="D4" s="12"/>
      <c r="E4" s="12"/>
      <c r="F4" s="11"/>
      <c r="G4" s="13"/>
    </row>
    <row r="5" s="1" customFormat="1" ht="20" customHeight="1" spans="1:7">
      <c r="A5" s="14" t="s">
        <v>9</v>
      </c>
      <c r="B5" s="15" t="s">
        <v>10</v>
      </c>
      <c r="C5" s="15" t="s">
        <v>11</v>
      </c>
      <c r="D5" s="14" t="s">
        <v>12</v>
      </c>
      <c r="E5" s="16">
        <v>20000</v>
      </c>
      <c r="F5" s="17"/>
      <c r="G5" s="18">
        <f t="shared" ref="G5:G17" si="0">F5*E5</f>
        <v>0</v>
      </c>
    </row>
    <row r="6" s="1" customFormat="1" ht="20" customHeight="1" spans="1:7">
      <c r="A6" s="14" t="s">
        <v>13</v>
      </c>
      <c r="B6" s="15" t="s">
        <v>14</v>
      </c>
      <c r="C6" s="15" t="s">
        <v>15</v>
      </c>
      <c r="D6" s="14" t="s">
        <v>12</v>
      </c>
      <c r="E6" s="16">
        <v>20000</v>
      </c>
      <c r="F6" s="17"/>
      <c r="G6" s="18">
        <f t="shared" si="0"/>
        <v>0</v>
      </c>
    </row>
    <row r="7" s="1" customFormat="1" ht="20" customHeight="1" spans="1:7">
      <c r="A7" s="14" t="s">
        <v>16</v>
      </c>
      <c r="B7" s="15" t="s">
        <v>17</v>
      </c>
      <c r="C7" s="15" t="s">
        <v>18</v>
      </c>
      <c r="D7" s="14" t="s">
        <v>12</v>
      </c>
      <c r="E7" s="16">
        <v>22800</v>
      </c>
      <c r="F7" s="17"/>
      <c r="G7" s="18">
        <f t="shared" si="0"/>
        <v>0</v>
      </c>
    </row>
    <row r="8" s="1" customFormat="1" ht="20" customHeight="1" spans="1:7">
      <c r="A8" s="14" t="s">
        <v>19</v>
      </c>
      <c r="B8" s="15" t="s">
        <v>20</v>
      </c>
      <c r="C8" s="15" t="s">
        <v>21</v>
      </c>
      <c r="D8" s="14" t="s">
        <v>12</v>
      </c>
      <c r="E8" s="16">
        <v>20600</v>
      </c>
      <c r="F8" s="17"/>
      <c r="G8" s="18">
        <f t="shared" si="0"/>
        <v>0</v>
      </c>
    </row>
    <row r="9" s="1" customFormat="1" ht="20" customHeight="1" spans="1:7">
      <c r="A9" s="14" t="s">
        <v>22</v>
      </c>
      <c r="B9" s="15" t="s">
        <v>23</v>
      </c>
      <c r="C9" s="15" t="s">
        <v>24</v>
      </c>
      <c r="D9" s="14" t="s">
        <v>12</v>
      </c>
      <c r="E9" s="16">
        <v>20600</v>
      </c>
      <c r="F9" s="17"/>
      <c r="G9" s="18">
        <f t="shared" si="0"/>
        <v>0</v>
      </c>
    </row>
    <row r="10" s="1" customFormat="1" ht="20" customHeight="1" spans="1:7">
      <c r="A10" s="14" t="s">
        <v>25</v>
      </c>
      <c r="B10" s="15" t="s">
        <v>26</v>
      </c>
      <c r="C10" s="15" t="s">
        <v>27</v>
      </c>
      <c r="D10" s="14" t="s">
        <v>12</v>
      </c>
      <c r="E10" s="16">
        <v>24700</v>
      </c>
      <c r="F10" s="17"/>
      <c r="G10" s="18">
        <f t="shared" si="0"/>
        <v>0</v>
      </c>
    </row>
    <row r="11" s="1" customFormat="1" ht="20" customHeight="1" spans="1:7">
      <c r="A11" s="14" t="s">
        <v>28</v>
      </c>
      <c r="B11" s="15" t="s">
        <v>29</v>
      </c>
      <c r="C11" s="15" t="s">
        <v>30</v>
      </c>
      <c r="D11" s="14" t="s">
        <v>12</v>
      </c>
      <c r="E11" s="16">
        <v>11100</v>
      </c>
      <c r="F11" s="17"/>
      <c r="G11" s="18">
        <f t="shared" si="0"/>
        <v>0</v>
      </c>
    </row>
    <row r="12" s="1" customFormat="1" ht="20" customHeight="1" spans="1:7">
      <c r="A12" s="14" t="s">
        <v>31</v>
      </c>
      <c r="B12" s="15" t="s">
        <v>32</v>
      </c>
      <c r="C12" s="15" t="s">
        <v>33</v>
      </c>
      <c r="D12" s="14" t="s">
        <v>12</v>
      </c>
      <c r="E12" s="16">
        <v>21000</v>
      </c>
      <c r="F12" s="17"/>
      <c r="G12" s="18">
        <f t="shared" si="0"/>
        <v>0</v>
      </c>
    </row>
    <row r="13" s="1" customFormat="1" ht="20" customHeight="1" spans="1:7">
      <c r="A13" s="14" t="s">
        <v>34</v>
      </c>
      <c r="B13" s="15" t="s">
        <v>35</v>
      </c>
      <c r="C13" s="15" t="s">
        <v>36</v>
      </c>
      <c r="D13" s="14" t="s">
        <v>12</v>
      </c>
      <c r="E13" s="16">
        <v>3600</v>
      </c>
      <c r="F13" s="17"/>
      <c r="G13" s="18">
        <f t="shared" si="0"/>
        <v>0</v>
      </c>
    </row>
    <row r="14" s="1" customFormat="1" ht="20" customHeight="1" spans="1:7">
      <c r="A14" s="14" t="s">
        <v>37</v>
      </c>
      <c r="B14" s="15" t="s">
        <v>38</v>
      </c>
      <c r="C14" s="15" t="s">
        <v>39</v>
      </c>
      <c r="D14" s="14" t="s">
        <v>12</v>
      </c>
      <c r="E14" s="16">
        <v>25800</v>
      </c>
      <c r="F14" s="17"/>
      <c r="G14" s="18">
        <f t="shared" si="0"/>
        <v>0</v>
      </c>
    </row>
    <row r="15" s="1" customFormat="1" ht="20" customHeight="1" spans="1:7">
      <c r="A15" s="14" t="s">
        <v>40</v>
      </c>
      <c r="B15" s="15" t="s">
        <v>41</v>
      </c>
      <c r="C15" s="15" t="s">
        <v>42</v>
      </c>
      <c r="D15" s="14" t="s">
        <v>12</v>
      </c>
      <c r="E15" s="16">
        <v>11200</v>
      </c>
      <c r="F15" s="17"/>
      <c r="G15" s="18">
        <f t="shared" si="0"/>
        <v>0</v>
      </c>
    </row>
    <row r="16" s="1" customFormat="1" ht="20" customHeight="1" spans="1:7">
      <c r="A16" s="14" t="s">
        <v>43</v>
      </c>
      <c r="B16" s="15" t="s">
        <v>44</v>
      </c>
      <c r="C16" s="15" t="s">
        <v>45</v>
      </c>
      <c r="D16" s="14" t="s">
        <v>12</v>
      </c>
      <c r="E16" s="16">
        <v>22400</v>
      </c>
      <c r="F16" s="17"/>
      <c r="G16" s="18">
        <f t="shared" si="0"/>
        <v>0</v>
      </c>
    </row>
    <row r="17" s="1" customFormat="1" ht="20" customHeight="1" spans="1:7">
      <c r="A17" s="14" t="s">
        <v>46</v>
      </c>
      <c r="B17" s="15" t="s">
        <v>47</v>
      </c>
      <c r="C17" s="15" t="s">
        <v>48</v>
      </c>
      <c r="D17" s="14" t="s">
        <v>12</v>
      </c>
      <c r="E17" s="16">
        <v>10000</v>
      </c>
      <c r="F17" s="17"/>
      <c r="G17" s="18">
        <f t="shared" si="0"/>
        <v>0</v>
      </c>
    </row>
    <row r="18" s="1" customFormat="1" ht="20" customHeight="1" spans="1:7">
      <c r="A18" s="14" t="s">
        <v>49</v>
      </c>
      <c r="B18" s="15" t="s">
        <v>50</v>
      </c>
      <c r="C18" s="15" t="s">
        <v>51</v>
      </c>
      <c r="D18" s="14" t="s">
        <v>12</v>
      </c>
      <c r="E18" s="16">
        <v>1600</v>
      </c>
      <c r="F18" s="17"/>
      <c r="G18" s="18"/>
    </row>
    <row r="19" s="1" customFormat="1" ht="20" customHeight="1" spans="1:7">
      <c r="A19" s="14" t="s">
        <v>52</v>
      </c>
      <c r="B19" s="15" t="s">
        <v>53</v>
      </c>
      <c r="C19" s="15" t="s">
        <v>54</v>
      </c>
      <c r="D19" s="14" t="s">
        <v>12</v>
      </c>
      <c r="E19" s="16">
        <v>6000</v>
      </c>
      <c r="F19" s="17"/>
      <c r="G19" s="18">
        <f t="shared" ref="G19:G34" si="1">F19*E19</f>
        <v>0</v>
      </c>
    </row>
    <row r="20" s="1" customFormat="1" ht="20" customHeight="1" spans="1:7">
      <c r="A20" s="14" t="s">
        <v>55</v>
      </c>
      <c r="B20" s="15" t="s">
        <v>56</v>
      </c>
      <c r="C20" s="15" t="s">
        <v>57</v>
      </c>
      <c r="D20" s="14" t="s">
        <v>12</v>
      </c>
      <c r="E20" s="16">
        <v>1600</v>
      </c>
      <c r="F20" s="17"/>
      <c r="G20" s="18">
        <f t="shared" si="1"/>
        <v>0</v>
      </c>
    </row>
    <row r="21" s="1" customFormat="1" ht="20" customHeight="1" spans="1:7">
      <c r="A21" s="14" t="s">
        <v>58</v>
      </c>
      <c r="B21" s="15" t="s">
        <v>59</v>
      </c>
      <c r="C21" s="15" t="s">
        <v>60</v>
      </c>
      <c r="D21" s="14" t="s">
        <v>12</v>
      </c>
      <c r="E21" s="16">
        <v>4500</v>
      </c>
      <c r="F21" s="17"/>
      <c r="G21" s="18">
        <f t="shared" si="1"/>
        <v>0</v>
      </c>
    </row>
    <row r="22" s="1" customFormat="1" ht="20" customHeight="1" spans="1:7">
      <c r="A22" s="14" t="s">
        <v>61</v>
      </c>
      <c r="B22" s="15" t="s">
        <v>62</v>
      </c>
      <c r="C22" s="15" t="s">
        <v>63</v>
      </c>
      <c r="D22" s="14" t="s">
        <v>12</v>
      </c>
      <c r="E22" s="16">
        <v>7700</v>
      </c>
      <c r="F22" s="17"/>
      <c r="G22" s="18">
        <f t="shared" si="1"/>
        <v>0</v>
      </c>
    </row>
    <row r="23" s="1" customFormat="1" ht="20" customHeight="1" spans="1:7">
      <c r="A23" s="14" t="s">
        <v>64</v>
      </c>
      <c r="B23" s="15" t="s">
        <v>65</v>
      </c>
      <c r="C23" s="15" t="s">
        <v>66</v>
      </c>
      <c r="D23" s="14" t="s">
        <v>12</v>
      </c>
      <c r="E23" s="16">
        <v>5200</v>
      </c>
      <c r="F23" s="17"/>
      <c r="G23" s="18">
        <f t="shared" si="1"/>
        <v>0</v>
      </c>
    </row>
    <row r="24" s="1" customFormat="1" ht="20" customHeight="1" spans="1:7">
      <c r="A24" s="14" t="s">
        <v>67</v>
      </c>
      <c r="B24" s="15" t="s">
        <v>68</v>
      </c>
      <c r="C24" s="15" t="s">
        <v>69</v>
      </c>
      <c r="D24" s="14" t="s">
        <v>12</v>
      </c>
      <c r="E24" s="16">
        <v>4800</v>
      </c>
      <c r="F24" s="17"/>
      <c r="G24" s="18">
        <f t="shared" si="1"/>
        <v>0</v>
      </c>
    </row>
    <row r="25" s="1" customFormat="1" ht="20" customHeight="1" spans="1:7">
      <c r="A25" s="14" t="s">
        <v>70</v>
      </c>
      <c r="B25" s="15" t="s">
        <v>71</v>
      </c>
      <c r="C25" s="15" t="s">
        <v>72</v>
      </c>
      <c r="D25" s="14" t="s">
        <v>12</v>
      </c>
      <c r="E25" s="16">
        <v>7900</v>
      </c>
      <c r="F25" s="17"/>
      <c r="G25" s="18">
        <f t="shared" si="1"/>
        <v>0</v>
      </c>
    </row>
    <row r="26" s="1" customFormat="1" ht="20" customHeight="1" spans="1:7">
      <c r="A26" s="14" t="s">
        <v>73</v>
      </c>
      <c r="B26" s="15" t="s">
        <v>74</v>
      </c>
      <c r="C26" s="15" t="s">
        <v>75</v>
      </c>
      <c r="D26" s="14" t="s">
        <v>12</v>
      </c>
      <c r="E26" s="16">
        <v>5100</v>
      </c>
      <c r="F26" s="17"/>
      <c r="G26" s="18">
        <f t="shared" si="1"/>
        <v>0</v>
      </c>
    </row>
    <row r="27" s="1" customFormat="1" ht="20" customHeight="1" spans="1:7">
      <c r="A27" s="14" t="s">
        <v>76</v>
      </c>
      <c r="B27" s="15" t="s">
        <v>77</v>
      </c>
      <c r="C27" s="15" t="s">
        <v>78</v>
      </c>
      <c r="D27" s="14" t="s">
        <v>12</v>
      </c>
      <c r="E27" s="16">
        <v>4900</v>
      </c>
      <c r="F27" s="17"/>
      <c r="G27" s="18">
        <f t="shared" si="1"/>
        <v>0</v>
      </c>
    </row>
    <row r="28" s="1" customFormat="1" ht="20" customHeight="1" spans="1:7">
      <c r="A28" s="14" t="s">
        <v>79</v>
      </c>
      <c r="B28" s="15" t="s">
        <v>80</v>
      </c>
      <c r="C28" s="15" t="s">
        <v>81</v>
      </c>
      <c r="D28" s="14" t="s">
        <v>12</v>
      </c>
      <c r="E28" s="16">
        <v>18900</v>
      </c>
      <c r="F28" s="17"/>
      <c r="G28" s="18">
        <f t="shared" si="1"/>
        <v>0</v>
      </c>
    </row>
    <row r="29" s="1" customFormat="1" ht="20" customHeight="1" spans="1:7">
      <c r="A29" s="14" t="s">
        <v>82</v>
      </c>
      <c r="B29" s="15" t="s">
        <v>83</v>
      </c>
      <c r="C29" s="15" t="s">
        <v>84</v>
      </c>
      <c r="D29" s="14" t="s">
        <v>12</v>
      </c>
      <c r="E29" s="16">
        <v>3700</v>
      </c>
      <c r="F29" s="17"/>
      <c r="G29" s="18">
        <f t="shared" si="1"/>
        <v>0</v>
      </c>
    </row>
    <row r="30" s="1" customFormat="1" ht="20" customHeight="1" spans="1:7">
      <c r="A30" s="14" t="s">
        <v>85</v>
      </c>
      <c r="B30" s="15" t="s">
        <v>86</v>
      </c>
      <c r="C30" s="15" t="s">
        <v>87</v>
      </c>
      <c r="D30" s="14" t="s">
        <v>12</v>
      </c>
      <c r="E30" s="16">
        <v>18700</v>
      </c>
      <c r="F30" s="17"/>
      <c r="G30" s="18">
        <f t="shared" si="1"/>
        <v>0</v>
      </c>
    </row>
    <row r="31" s="1" customFormat="1" ht="20" customHeight="1" spans="1:7">
      <c r="A31" s="14" t="s">
        <v>88</v>
      </c>
      <c r="B31" s="15" t="s">
        <v>89</v>
      </c>
      <c r="C31" s="15" t="s">
        <v>90</v>
      </c>
      <c r="D31" s="14" t="s">
        <v>12</v>
      </c>
      <c r="E31" s="16">
        <v>7100</v>
      </c>
      <c r="F31" s="17"/>
      <c r="G31" s="18">
        <f t="shared" si="1"/>
        <v>0</v>
      </c>
    </row>
    <row r="32" s="1" customFormat="1" ht="20" customHeight="1" spans="1:7">
      <c r="A32" s="14" t="s">
        <v>91</v>
      </c>
      <c r="B32" s="15" t="s">
        <v>92</v>
      </c>
      <c r="C32" s="15" t="s">
        <v>93</v>
      </c>
      <c r="D32" s="14" t="s">
        <v>12</v>
      </c>
      <c r="E32" s="16">
        <v>11900</v>
      </c>
      <c r="F32" s="17"/>
      <c r="G32" s="18">
        <f t="shared" si="1"/>
        <v>0</v>
      </c>
    </row>
    <row r="33" s="1" customFormat="1" ht="20" customHeight="1" spans="1:7">
      <c r="A33" s="14" t="s">
        <v>94</v>
      </c>
      <c r="B33" s="15" t="s">
        <v>95</v>
      </c>
      <c r="C33" s="15" t="s">
        <v>96</v>
      </c>
      <c r="D33" s="14" t="s">
        <v>12</v>
      </c>
      <c r="E33" s="16">
        <v>4000</v>
      </c>
      <c r="F33" s="17"/>
      <c r="G33" s="18">
        <f t="shared" si="1"/>
        <v>0</v>
      </c>
    </row>
    <row r="34" s="1" customFormat="1" ht="20" customHeight="1" spans="1:7">
      <c r="A34" s="14" t="s">
        <v>97</v>
      </c>
      <c r="B34" s="15" t="s">
        <v>98</v>
      </c>
      <c r="C34" s="15" t="s">
        <v>99</v>
      </c>
      <c r="D34" s="14" t="s">
        <v>12</v>
      </c>
      <c r="E34" s="16">
        <v>20900</v>
      </c>
      <c r="F34" s="17"/>
      <c r="G34" s="18">
        <f t="shared" si="1"/>
        <v>0</v>
      </c>
    </row>
    <row r="35" s="1" customFormat="1" ht="16.9" hidden="1" customHeight="1" spans="1:7">
      <c r="A35" s="19" t="s">
        <v>100</v>
      </c>
      <c r="B35" s="20"/>
      <c r="C35" s="20"/>
      <c r="D35" s="19"/>
      <c r="E35" s="21"/>
      <c r="F35" s="20"/>
      <c r="G35" s="22">
        <f>SUM(G5:G34)</f>
        <v>0</v>
      </c>
    </row>
    <row r="36" s="1" customFormat="1" ht="16.9" customHeight="1" spans="1:7">
      <c r="A36" s="2"/>
      <c r="B36" s="3"/>
      <c r="C36" s="4"/>
      <c r="D36" s="4"/>
      <c r="E36" s="5"/>
      <c r="G36" s="6"/>
    </row>
    <row r="37" s="1" customFormat="1" ht="16.9" customHeight="1" spans="1:7">
      <c r="A37" s="2"/>
      <c r="B37" s="3"/>
      <c r="C37" s="4"/>
      <c r="D37" s="4"/>
      <c r="E37" s="5"/>
      <c r="G37" s="6"/>
    </row>
    <row r="38" s="1" customFormat="1" ht="16.9" customHeight="1" spans="1:7">
      <c r="A38" s="2"/>
      <c r="B38" s="3"/>
      <c r="C38" s="4"/>
      <c r="D38" s="4"/>
      <c r="E38" s="5"/>
      <c r="G38" s="6"/>
    </row>
    <row r="39" s="1" customFormat="1" ht="16.9" customHeight="1" spans="1:7">
      <c r="A39" s="2"/>
      <c r="B39" s="3"/>
      <c r="C39" s="4"/>
      <c r="D39" s="4"/>
      <c r="E39" s="5"/>
      <c r="G39" s="6"/>
    </row>
    <row r="40" s="1" customFormat="1" ht="16.9" customHeight="1" spans="1:7">
      <c r="A40" s="2"/>
      <c r="B40" s="3"/>
      <c r="C40" s="4"/>
      <c r="D40" s="4"/>
      <c r="E40" s="5"/>
      <c r="G40" s="6"/>
    </row>
    <row r="41" s="1" customFormat="1" ht="16.9" customHeight="1" spans="1:7">
      <c r="A41" s="2"/>
      <c r="B41" s="3"/>
      <c r="C41" s="4"/>
      <c r="D41" s="4"/>
      <c r="E41" s="5"/>
      <c r="G41" s="6"/>
    </row>
    <row r="42" s="1" customFormat="1" ht="16.9" customHeight="1" spans="1:7">
      <c r="A42" s="2"/>
      <c r="B42" s="3"/>
      <c r="C42" s="4"/>
      <c r="D42" s="4"/>
      <c r="E42" s="5"/>
      <c r="G42" s="6"/>
    </row>
    <row r="43" s="1" customFormat="1" ht="16.9" customHeight="1" spans="1:7">
      <c r="A43" s="2"/>
      <c r="B43" s="3"/>
      <c r="C43" s="4"/>
      <c r="D43" s="4"/>
      <c r="E43" s="5"/>
      <c r="G43" s="6"/>
    </row>
    <row r="44" s="1" customFormat="1" ht="16.9" customHeight="1" spans="1:7">
      <c r="A44" s="2"/>
      <c r="B44" s="3"/>
      <c r="C44" s="4"/>
      <c r="D44" s="4"/>
      <c r="E44" s="5"/>
      <c r="G44" s="6"/>
    </row>
    <row r="45" s="1" customFormat="1" ht="16.9" customHeight="1" spans="1:7">
      <c r="A45" s="2"/>
      <c r="B45" s="3"/>
      <c r="C45" s="4"/>
      <c r="D45" s="4"/>
      <c r="E45" s="5"/>
      <c r="G45" s="6"/>
    </row>
    <row r="46" s="1" customFormat="1" ht="16.9" customHeight="1" spans="1:7">
      <c r="A46" s="2"/>
      <c r="B46" s="3"/>
      <c r="C46" s="4"/>
      <c r="D46" s="4"/>
      <c r="E46" s="5"/>
      <c r="G46" s="6"/>
    </row>
    <row r="47" s="1" customFormat="1" ht="16.9" customHeight="1" spans="1:7">
      <c r="A47" s="2"/>
      <c r="B47" s="3"/>
      <c r="C47" s="4"/>
      <c r="D47" s="4"/>
      <c r="E47" s="5"/>
      <c r="G47" s="6"/>
    </row>
    <row r="48" s="1" customFormat="1" ht="16.9" customHeight="1" spans="1:7">
      <c r="A48" s="2"/>
      <c r="B48" s="3"/>
      <c r="C48" s="4"/>
      <c r="D48" s="4"/>
      <c r="E48" s="5"/>
      <c r="G48" s="6"/>
    </row>
    <row r="49" s="1" customFormat="1" ht="16.9" customHeight="1" spans="1:7">
      <c r="A49" s="2"/>
      <c r="B49" s="3"/>
      <c r="C49" s="4"/>
      <c r="D49" s="4"/>
      <c r="E49" s="5"/>
      <c r="G49" s="6"/>
    </row>
    <row r="50" s="1" customFormat="1" ht="16.9" customHeight="1" spans="1:7">
      <c r="A50" s="2"/>
      <c r="B50" s="3"/>
      <c r="C50" s="4"/>
      <c r="D50" s="4"/>
      <c r="E50" s="5"/>
      <c r="G50" s="6"/>
    </row>
    <row r="51" s="1" customFormat="1" ht="16.9" customHeight="1" spans="1:7">
      <c r="A51" s="2"/>
      <c r="B51" s="3"/>
      <c r="C51" s="4"/>
      <c r="D51" s="4"/>
      <c r="E51" s="5"/>
      <c r="G51" s="6"/>
    </row>
    <row r="52" s="1" customFormat="1" ht="16.9" customHeight="1" spans="1:7">
      <c r="A52" s="2"/>
      <c r="B52" s="3"/>
      <c r="C52" s="4"/>
      <c r="D52" s="4"/>
      <c r="E52" s="5"/>
      <c r="G52" s="6"/>
    </row>
    <row r="53" s="1" customFormat="1" ht="16.9" customHeight="1" spans="1:7">
      <c r="A53" s="2"/>
      <c r="B53" s="3"/>
      <c r="C53" s="4"/>
      <c r="D53" s="4"/>
      <c r="E53" s="5"/>
      <c r="G53" s="6"/>
    </row>
    <row r="54" s="1" customFormat="1" ht="16.9" customHeight="1" spans="1:7">
      <c r="A54" s="2"/>
      <c r="B54" s="3"/>
      <c r="C54" s="4"/>
      <c r="D54" s="4"/>
      <c r="E54" s="5"/>
      <c r="G54" s="6"/>
    </row>
    <row r="55" s="1" customFormat="1" ht="16.9" customHeight="1" spans="1:7">
      <c r="A55" s="2"/>
      <c r="B55" s="3"/>
      <c r="C55" s="4"/>
      <c r="D55" s="4"/>
      <c r="E55" s="5"/>
      <c r="G55" s="6"/>
    </row>
    <row r="56" s="1" customFormat="1" ht="16.9" customHeight="1" spans="1:7">
      <c r="A56" s="2"/>
      <c r="B56" s="3"/>
      <c r="C56" s="4"/>
      <c r="D56" s="4"/>
      <c r="E56" s="5"/>
      <c r="G56" s="6"/>
    </row>
    <row r="57" s="1" customFormat="1" ht="16.9" customHeight="1" spans="1:7">
      <c r="A57" s="2"/>
      <c r="B57" s="3"/>
      <c r="C57" s="4"/>
      <c r="D57" s="4"/>
      <c r="E57" s="5"/>
      <c r="G57" s="6"/>
    </row>
    <row r="58" s="1" customFormat="1" ht="16.9" customHeight="1" spans="1:7">
      <c r="A58" s="2"/>
      <c r="B58" s="3"/>
      <c r="C58" s="4"/>
      <c r="D58" s="4"/>
      <c r="E58" s="5"/>
      <c r="G58" s="6"/>
    </row>
    <row r="59" s="1" customFormat="1" ht="16.9" customHeight="1" spans="1:7">
      <c r="A59" s="2"/>
      <c r="B59" s="3"/>
      <c r="C59" s="4"/>
      <c r="D59" s="4"/>
      <c r="E59" s="5"/>
      <c r="G59" s="6"/>
    </row>
    <row r="60" s="1" customFormat="1" ht="16.9" customHeight="1" spans="1:7">
      <c r="A60" s="2"/>
      <c r="B60" s="3"/>
      <c r="C60" s="4"/>
      <c r="D60" s="4"/>
      <c r="E60" s="5"/>
      <c r="G60" s="6"/>
    </row>
    <row r="61" s="1" customFormat="1" ht="16.9" customHeight="1" spans="1:7">
      <c r="A61" s="2"/>
      <c r="B61" s="3"/>
      <c r="C61" s="4"/>
      <c r="D61" s="4"/>
      <c r="E61" s="5"/>
      <c r="G61" s="6"/>
    </row>
    <row r="62" s="1" customFormat="1" ht="16.9" customHeight="1" spans="1:7">
      <c r="A62" s="2"/>
      <c r="B62" s="3"/>
      <c r="C62" s="4"/>
      <c r="D62" s="4"/>
      <c r="E62" s="5"/>
      <c r="G62" s="6"/>
    </row>
    <row r="63" s="1" customFormat="1" ht="16.9" customHeight="1" spans="1:7">
      <c r="A63" s="2"/>
      <c r="B63" s="3"/>
      <c r="C63" s="4"/>
      <c r="D63" s="4"/>
      <c r="E63" s="5"/>
      <c r="G63" s="6"/>
    </row>
  </sheetData>
  <mergeCells count="9">
    <mergeCell ref="A1:G1"/>
    <mergeCell ref="A2:G2"/>
    <mergeCell ref="A3:A4"/>
    <mergeCell ref="B3:B4"/>
    <mergeCell ref="C3:C4"/>
    <mergeCell ref="D3:D4"/>
    <mergeCell ref="E3:E4"/>
    <mergeCell ref="F3:F4"/>
    <mergeCell ref="G3:G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化学发光仪试剂目录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xzm89</dc:creator>
  <cp:lastModifiedBy>柳絮</cp:lastModifiedBy>
  <dcterms:created xsi:type="dcterms:W3CDTF">2024-10-24T02:32:00Z</dcterms:created>
  <dcterms:modified xsi:type="dcterms:W3CDTF">2024-10-24T02:34:53Z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E577842CA6C54FAAAD15CE58D5B1630F_11</vt:lpwstr>
  </property>
  <property fmtid="{D5CDD505-2E9C-101B-9397-08002B2CF9AE}" pid="3" name="KSOProductBuildVer">
    <vt:lpwstr>2052-12.1.0.18608</vt:lpwstr>
  </property>
</Properties>
</file>