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骨科器械清单" sheetId="6" r:id="rId1"/>
    <sheet name="骨科普通器械清单" sheetId="1" r:id="rId2"/>
    <sheet name="脊柱微创牵开器器械箱" sheetId="2" r:id="rId3"/>
    <sheet name="髋关节器械箱" sheetId="3" r:id="rId4"/>
    <sheet name="DAA前入路拉钩器械箱" sheetId="4" r:id="rId5"/>
    <sheet name="HTO截骨器械箱" sheetId="5" r:id="rId6"/>
  </sheets>
  <calcPr calcId="144525"/>
</workbook>
</file>

<file path=xl/sharedStrings.xml><?xml version="1.0" encoding="utf-8"?>
<sst xmlns="http://schemas.openxmlformats.org/spreadsheetml/2006/main" count="358" uniqueCount="186">
  <si>
    <t>骨科器械清单</t>
  </si>
  <si>
    <t>序号</t>
  </si>
  <si>
    <t>名称</t>
  </si>
  <si>
    <t>规格</t>
  </si>
  <si>
    <t>单位</t>
  </si>
  <si>
    <t>数量</t>
  </si>
  <si>
    <t>骨科普通器械一批</t>
  </si>
  <si>
    <t>详见相应清单</t>
  </si>
  <si>
    <t>批</t>
  </si>
  <si>
    <t>脊柱微创牵开器器械箱</t>
  </si>
  <si>
    <t>套</t>
  </si>
  <si>
    <t>髋关节器械箱</t>
  </si>
  <si>
    <t>DDA前入拉钩器械箱</t>
  </si>
  <si>
    <t>HTO截骨器械箱</t>
  </si>
  <si>
    <t>骨科普通器械清单</t>
  </si>
  <si>
    <t>软骨铲</t>
  </si>
  <si>
    <t>长度280mm，刃宽10mm，阳</t>
  </si>
  <si>
    <t>把</t>
  </si>
  <si>
    <t>长度280mm，刃宽10mm，阴</t>
  </si>
  <si>
    <t>顶骨棒（弯）</t>
  </si>
  <si>
    <t>长度250mm，刃宽8mm</t>
  </si>
  <si>
    <t>长度250mm，刃宽12mm</t>
  </si>
  <si>
    <t>顶骨棒（直）</t>
  </si>
  <si>
    <t>长度260mm，刃宽8mm</t>
  </si>
  <si>
    <t>长度260mm，刃宽12mm</t>
  </si>
  <si>
    <t>骨膜剥离器平头</t>
  </si>
  <si>
    <t>长度190mm，刃宽6mm</t>
  </si>
  <si>
    <t>长度190mm，刃宽10mm</t>
  </si>
  <si>
    <t>提骨钩</t>
  </si>
  <si>
    <t>长度260mm，规格45mm</t>
  </si>
  <si>
    <t>无极骨板锁定钳</t>
  </si>
  <si>
    <t>长度140mm，小号</t>
  </si>
  <si>
    <t>长度170mm，大号</t>
  </si>
  <si>
    <t>持骨复位钳直头</t>
  </si>
  <si>
    <t>长度200mm，直头</t>
  </si>
  <si>
    <t>大力复位钳带球头</t>
  </si>
  <si>
    <t>长度340mm，张开尺寸:120mm</t>
  </si>
  <si>
    <t>股骨头取出器</t>
  </si>
  <si>
    <t>长度200mm</t>
  </si>
  <si>
    <t>DLC前弯骨刮匙</t>
  </si>
  <si>
    <t>长度300mm，度数*刃宽10度*2mm</t>
  </si>
  <si>
    <t>长度300mm，度数*刃宽10度*4mm</t>
  </si>
  <si>
    <t>长度300mm，度数*刃宽10度*8mm</t>
  </si>
  <si>
    <t>摆锯</t>
  </si>
  <si>
    <t>摆锯摆频0-20000/分钟，可耐高温150°，标配：电池2块，充电器1个，锯片五块，消毒通道两个</t>
  </si>
  <si>
    <t>骨钻</t>
  </si>
  <si>
    <t>电钻转速：0-1200，可耐高温150°，标配：电池两块，充电器1个，夹头钥匙1个，消毒通道两个</t>
  </si>
  <si>
    <t>自锁式弯型复位钳</t>
  </si>
  <si>
    <t>长度：180mm，中号</t>
  </si>
  <si>
    <t>髓核钳带齿</t>
  </si>
  <si>
    <t>带齿尖直头，长度*刃宽：160*4.0mm</t>
  </si>
  <si>
    <t>髓核钳尖弯头</t>
  </si>
  <si>
    <t>尖弯头，长度*刃宽：160*4.0mm</t>
  </si>
  <si>
    <t>旋转椎板钳130°</t>
  </si>
  <si>
    <t>工作长度*刃宽：330mm*2.0mm，直径3.5mm，角度130°</t>
  </si>
  <si>
    <t>工作长度*刃宽：330mm*3.0mm，直径4mm，角度130°</t>
  </si>
  <si>
    <t>旋转椎板钳</t>
  </si>
  <si>
    <t>直型，长度*刃宽*角度：180*2.0*130°</t>
  </si>
  <si>
    <t>直型，长度*刃宽*角度：180*3.0*130°</t>
  </si>
  <si>
    <t>直型，长度*刃宽*角度：180*2.0*110°</t>
  </si>
  <si>
    <t>直型，长度*刃宽*角度：180*3.0*110°</t>
  </si>
  <si>
    <t>显微镊</t>
  </si>
  <si>
    <t>160×0.3，直型，圆柄</t>
  </si>
  <si>
    <t>精细剪</t>
  </si>
  <si>
    <t>140×1.5，直，窄头，带齿</t>
  </si>
  <si>
    <t>140×1.5，弯，窄头，带齿</t>
  </si>
  <si>
    <t>双关节咬骨钳(直头)</t>
  </si>
  <si>
    <t>直头，长度*刃宽：240*5mm</t>
  </si>
  <si>
    <t>直头，长度*刃宽：240*6mm</t>
  </si>
  <si>
    <t>双关节咬骨钳</t>
  </si>
  <si>
    <t>240mm ，尖头 ，直</t>
  </si>
  <si>
    <t>咬骨钳</t>
  </si>
  <si>
    <t>双关节咬骨钳(侧弯)</t>
  </si>
  <si>
    <t>侧弯，长度*刃宽:240*3mm</t>
  </si>
  <si>
    <t>枪式电凝镊</t>
  </si>
  <si>
    <t>长度15cm-28cm,镊尖0.3-1.5mm</t>
  </si>
  <si>
    <t>金边组织剪</t>
  </si>
  <si>
    <t>S拉钩</t>
  </si>
  <si>
    <t>200-300mm</t>
  </si>
  <si>
    <t>半月板拉钩</t>
  </si>
  <si>
    <t>宽度5mm，长度178mm</t>
  </si>
  <si>
    <t>骨科钻头</t>
  </si>
  <si>
    <t>80×Ф5，硬质合金</t>
  </si>
  <si>
    <t>骨锤（硅胶柄）</t>
  </si>
  <si>
    <t>长度220mm，头部重量：300g，小号</t>
  </si>
  <si>
    <t>椎板剥离子</t>
  </si>
  <si>
    <t>缝线勾</t>
  </si>
  <si>
    <t>篮钳（肌腱钳）</t>
  </si>
  <si>
    <t>卵圆形直，工作长度：130mm，头部宽度6.3mm</t>
  </si>
  <si>
    <t>鸭嘴型直，工作长度：130mm，头部宽度5.1mm</t>
  </si>
  <si>
    <t>缝合弯钩45°</t>
  </si>
  <si>
    <t>长度300mm，左弯</t>
  </si>
  <si>
    <t>长度300mm，右弯</t>
  </si>
  <si>
    <t>抓钳</t>
  </si>
  <si>
    <t>工作长度：160mm，头部宽度2.1mm</t>
  </si>
  <si>
    <t>工作长度：160mm，头部宽度1.8mm</t>
  </si>
  <si>
    <t>合计</t>
  </si>
  <si>
    <t>脊柱微创牵开器器械箱清单</t>
  </si>
  <si>
    <t>货品名称</t>
  </si>
  <si>
    <t>规格型号</t>
  </si>
  <si>
    <t>配置数量</t>
  </si>
  <si>
    <t>胸腰椎微创牵开器</t>
  </si>
  <si>
    <t>台夹（通道）</t>
  </si>
  <si>
    <t>连接杆（通道）</t>
  </si>
  <si>
    <t>臂夹（通道）</t>
  </si>
  <si>
    <t>骨牵引针</t>
  </si>
  <si>
    <t>牵引针Φ1.5*300</t>
  </si>
  <si>
    <t>骨导引器</t>
  </si>
  <si>
    <t>扩张器22mm</t>
  </si>
  <si>
    <t>扩张器18mm</t>
  </si>
  <si>
    <t>扩张器13mm</t>
  </si>
  <si>
    <t>扩张器8mm</t>
  </si>
  <si>
    <t>骨科用扳手</t>
  </si>
  <si>
    <t>T型扳手</t>
  </si>
  <si>
    <t>骨拉钩</t>
  </si>
  <si>
    <t>挡片（扇形）50mm</t>
  </si>
  <si>
    <t>挡片（扇形）60mm</t>
  </si>
  <si>
    <t>挡片（扇形）70mm</t>
  </si>
  <si>
    <t>夹持钳</t>
  </si>
  <si>
    <t>挡片拆卸钳153mm</t>
  </si>
  <si>
    <t>万向组合臂I型</t>
  </si>
  <si>
    <t>基础牵开器（通道）</t>
  </si>
  <si>
    <t>中路牵开器（通道）</t>
  </si>
  <si>
    <t>对侧牵开器（通道）</t>
  </si>
  <si>
    <t>快装手柄</t>
  </si>
  <si>
    <t>挡片手柄178mm</t>
  </si>
  <si>
    <t>挡板（左/右）22mm*50mm</t>
  </si>
  <si>
    <t>挡板（左/右）22mm*60mm</t>
  </si>
  <si>
    <t>挡板（左/右）22mm*70mm</t>
  </si>
  <si>
    <t>脊柱微创牵开器器械盒</t>
  </si>
  <si>
    <t>简易型</t>
  </si>
  <si>
    <t>髋关节器械箱清单</t>
  </si>
  <si>
    <t>骨铲</t>
  </si>
  <si>
    <t>26mm*300</t>
  </si>
  <si>
    <t>髋臼钉</t>
  </si>
  <si>
    <t>140*φ4</t>
  </si>
  <si>
    <t>粗隆撬</t>
  </si>
  <si>
    <t>方骨刀</t>
  </si>
  <si>
    <t>6mm</t>
  </si>
  <si>
    <t>10mm</t>
  </si>
  <si>
    <t>15mm</t>
  </si>
  <si>
    <t>20mm</t>
  </si>
  <si>
    <t>弯骨刀</t>
  </si>
  <si>
    <t>弧型10mm</t>
  </si>
  <si>
    <t>弧型15mm</t>
  </si>
  <si>
    <t>圆骨刀</t>
  </si>
  <si>
    <t>关节拉钩</t>
  </si>
  <si>
    <t>12号</t>
  </si>
  <si>
    <t>提骨钩左</t>
  </si>
  <si>
    <t>提骨钩右</t>
  </si>
  <si>
    <t>微创髋臼拉钩</t>
  </si>
  <si>
    <t>器械消毒盒</t>
  </si>
  <si>
    <t>个</t>
  </si>
  <si>
    <t>DDA前入拉钩器械箱清单</t>
  </si>
  <si>
    <t>髋关节拉钩</t>
  </si>
  <si>
    <t>微创粗隆撬</t>
  </si>
  <si>
    <t>肌肉拉钩</t>
  </si>
  <si>
    <t>关节提骨钩</t>
  </si>
  <si>
    <t>消毒网框</t>
  </si>
  <si>
    <t>HTO截骨器械箱清单</t>
  </si>
  <si>
    <t>钻头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</si>
  <si>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φ 4.2*200</t>
    </r>
  </si>
  <si>
    <t>根</t>
  </si>
  <si>
    <t>牵引针</t>
  </si>
  <si>
    <t>φ 2.5*250</t>
  </si>
  <si>
    <t>导向器</t>
  </si>
  <si>
    <t>4.5mm\6.5mm</t>
  </si>
  <si>
    <t>截骨刀</t>
  </si>
  <si>
    <t>25mm</t>
  </si>
  <si>
    <t>胫骨夹</t>
  </si>
  <si>
    <t>小号</t>
  </si>
  <si>
    <t>股骨夹</t>
  </si>
  <si>
    <t>大号</t>
  </si>
  <si>
    <t>立线杆</t>
  </si>
  <si>
    <t>测深器</t>
  </si>
  <si>
    <t>120mm</t>
  </si>
  <si>
    <t>扭力起子</t>
  </si>
  <si>
    <t>4.0N\M</t>
  </si>
  <si>
    <t>截骨角度尺</t>
  </si>
  <si>
    <t>HTO撑开钳</t>
  </si>
  <si>
    <t>高度测量尺</t>
  </si>
  <si>
    <t>内六角起子（硅胶）</t>
  </si>
  <si>
    <t>SW3.5mm</t>
  </si>
  <si>
    <t>中号</t>
  </si>
  <si>
    <t>六角起子</t>
  </si>
  <si>
    <t>3.5*90mm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</si>
</sst>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141E3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1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27" fillId="14" borderId="1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0" borderId="0"/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2" fillId="0" borderId="0"/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0" borderId="0"/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</cellStyleXfs>
  <cellXfs count="6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3" borderId="10" xfId="55" applyFont="1" applyFill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7" fillId="0" borderId="1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Border="1" applyAlignment="1">
      <alignment horizontal="center" wrapText="1"/>
    </xf>
    <xf numFmtId="0" fontId="0" fillId="2" borderId="10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0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3 5" xfId="54"/>
    <cellStyle name="常规_Sheet1" xfId="55"/>
  </cellStyles>
  <tableStyles count="0" defaultTableStyle="TableStyleMedium2" defaultPivotStyle="PivotStyleLight16"/>
  <colors>
    <mruColors>
      <color rgb="00141E3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3" sqref="E3"/>
    </sheetView>
  </sheetViews>
  <sheetFormatPr defaultColWidth="9" defaultRowHeight="14.25" outlineLevelRow="6" outlineLevelCol="4"/>
  <cols>
    <col min="2" max="2" width="23.75" customWidth="1"/>
    <col min="3" max="3" width="17.75" customWidth="1"/>
  </cols>
  <sheetData>
    <row r="1" ht="20.25" spans="1:5">
      <c r="A1" s="60" t="s">
        <v>0</v>
      </c>
      <c r="B1" s="60"/>
      <c r="C1" s="60"/>
      <c r="D1" s="60"/>
      <c r="E1" s="60"/>
    </row>
    <row r="2" s="21" customFormat="1" spans="1:5">
      <c r="A2" s="31" t="s">
        <v>1</v>
      </c>
      <c r="B2" s="31" t="s">
        <v>2</v>
      </c>
      <c r="C2" s="31" t="s">
        <v>3</v>
      </c>
      <c r="D2" s="31" t="s">
        <v>4</v>
      </c>
      <c r="E2" s="33" t="s">
        <v>5</v>
      </c>
    </row>
    <row r="3" spans="1:5">
      <c r="A3" s="23">
        <v>1</v>
      </c>
      <c r="B3" s="10" t="s">
        <v>6</v>
      </c>
      <c r="C3" s="10" t="s">
        <v>7</v>
      </c>
      <c r="D3" s="23" t="s">
        <v>8</v>
      </c>
      <c r="E3" s="23">
        <v>1</v>
      </c>
    </row>
    <row r="4" spans="1:5">
      <c r="A4" s="23">
        <v>2</v>
      </c>
      <c r="B4" s="10" t="s">
        <v>9</v>
      </c>
      <c r="C4" s="10" t="s">
        <v>7</v>
      </c>
      <c r="D4" s="23" t="s">
        <v>10</v>
      </c>
      <c r="E4" s="23">
        <v>1</v>
      </c>
    </row>
    <row r="5" spans="1:5">
      <c r="A5" s="23">
        <v>3</v>
      </c>
      <c r="B5" s="10" t="s">
        <v>11</v>
      </c>
      <c r="C5" s="10" t="s">
        <v>7</v>
      </c>
      <c r="D5" s="23" t="s">
        <v>10</v>
      </c>
      <c r="E5" s="23">
        <v>1</v>
      </c>
    </row>
    <row r="6" spans="1:5">
      <c r="A6" s="23">
        <v>4</v>
      </c>
      <c r="B6" s="10" t="s">
        <v>12</v>
      </c>
      <c r="C6" s="10" t="s">
        <v>7</v>
      </c>
      <c r="D6" s="23" t="s">
        <v>10</v>
      </c>
      <c r="E6" s="23">
        <v>1</v>
      </c>
    </row>
    <row r="7" spans="1:5">
      <c r="A7" s="23">
        <v>5</v>
      </c>
      <c r="B7" s="10" t="s">
        <v>13</v>
      </c>
      <c r="C7" s="10" t="s">
        <v>7</v>
      </c>
      <c r="D7" s="23" t="s">
        <v>10</v>
      </c>
      <c r="E7" s="23">
        <v>1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4"/>
  <sheetViews>
    <sheetView workbookViewId="0">
      <pane ySplit="1" topLeftCell="A29" activePane="bottomLeft" state="frozen"/>
      <selection/>
      <selection pane="bottomLeft" activeCell="C41" sqref="C41"/>
    </sheetView>
  </sheetViews>
  <sheetFormatPr defaultColWidth="9" defaultRowHeight="14.25"/>
  <cols>
    <col min="1" max="1" width="5.5" style="21" customWidth="1"/>
    <col min="2" max="2" width="27.875" style="28" customWidth="1"/>
    <col min="3" max="3" width="74.625" style="21" customWidth="1"/>
    <col min="4" max="4" width="8.375" style="21" customWidth="1"/>
    <col min="5" max="5" width="8.75" style="21" customWidth="1"/>
    <col min="6" max="6" width="9" style="21"/>
    <col min="7" max="7" width="12.75" style="21"/>
    <col min="8" max="16384" width="9" style="21"/>
  </cols>
  <sheetData>
    <row r="1" s="25" customFormat="1" ht="31.15" customHeight="1" spans="1:5">
      <c r="A1" s="29" t="s">
        <v>14</v>
      </c>
      <c r="B1" s="30"/>
      <c r="C1" s="29"/>
      <c r="D1" s="29"/>
      <c r="E1" s="29"/>
    </row>
    <row r="2" spans="1:5">
      <c r="A2" s="31" t="s">
        <v>1</v>
      </c>
      <c r="B2" s="32" t="s">
        <v>2</v>
      </c>
      <c r="C2" s="31" t="s">
        <v>3</v>
      </c>
      <c r="D2" s="31" t="s">
        <v>4</v>
      </c>
      <c r="E2" s="33" t="s">
        <v>5</v>
      </c>
    </row>
    <row r="3" spans="1:5">
      <c r="A3" s="31">
        <v>1</v>
      </c>
      <c r="B3" s="32" t="s">
        <v>15</v>
      </c>
      <c r="C3" s="31" t="s">
        <v>16</v>
      </c>
      <c r="D3" s="31" t="s">
        <v>17</v>
      </c>
      <c r="E3" s="33">
        <v>2</v>
      </c>
    </row>
    <row r="4" s="26" customFormat="1" spans="1:5">
      <c r="A4" s="31">
        <v>2</v>
      </c>
      <c r="B4" s="32" t="s">
        <v>15</v>
      </c>
      <c r="C4" s="31" t="s">
        <v>18</v>
      </c>
      <c r="D4" s="31" t="s">
        <v>17</v>
      </c>
      <c r="E4" s="33">
        <v>2</v>
      </c>
    </row>
    <row r="5" spans="1:5">
      <c r="A5" s="31">
        <v>3</v>
      </c>
      <c r="B5" s="32" t="s">
        <v>19</v>
      </c>
      <c r="C5" s="31" t="s">
        <v>20</v>
      </c>
      <c r="D5" s="31" t="s">
        <v>17</v>
      </c>
      <c r="E5" s="33">
        <v>2</v>
      </c>
    </row>
    <row r="6" spans="1:5">
      <c r="A6" s="31">
        <v>4</v>
      </c>
      <c r="B6" s="32" t="s">
        <v>19</v>
      </c>
      <c r="C6" s="31" t="s">
        <v>21</v>
      </c>
      <c r="D6" s="31" t="s">
        <v>17</v>
      </c>
      <c r="E6" s="33">
        <v>2</v>
      </c>
    </row>
    <row r="7" spans="1:5">
      <c r="A7" s="31">
        <v>5</v>
      </c>
      <c r="B7" s="32" t="s">
        <v>22</v>
      </c>
      <c r="C7" s="31" t="s">
        <v>23</v>
      </c>
      <c r="D7" s="31" t="s">
        <v>17</v>
      </c>
      <c r="E7" s="33">
        <v>2</v>
      </c>
    </row>
    <row r="8" spans="1:5">
      <c r="A8" s="31">
        <v>6</v>
      </c>
      <c r="B8" s="32" t="s">
        <v>22</v>
      </c>
      <c r="C8" s="31" t="s">
        <v>24</v>
      </c>
      <c r="D8" s="31" t="s">
        <v>17</v>
      </c>
      <c r="E8" s="33">
        <v>2</v>
      </c>
    </row>
    <row r="9" spans="1:5">
      <c r="A9" s="31">
        <v>7</v>
      </c>
      <c r="B9" s="32" t="s">
        <v>25</v>
      </c>
      <c r="C9" s="31" t="s">
        <v>26</v>
      </c>
      <c r="D9" s="31" t="s">
        <v>17</v>
      </c>
      <c r="E9" s="33">
        <v>2</v>
      </c>
    </row>
    <row r="10" spans="1:5">
      <c r="A10" s="31">
        <v>8</v>
      </c>
      <c r="B10" s="32" t="s">
        <v>25</v>
      </c>
      <c r="C10" s="31" t="s">
        <v>27</v>
      </c>
      <c r="D10" s="31" t="s">
        <v>17</v>
      </c>
      <c r="E10" s="33">
        <v>2</v>
      </c>
    </row>
    <row r="11" spans="1:5">
      <c r="A11" s="31">
        <v>9</v>
      </c>
      <c r="B11" s="32" t="s">
        <v>28</v>
      </c>
      <c r="C11" s="31" t="s">
        <v>29</v>
      </c>
      <c r="D11" s="31" t="s">
        <v>17</v>
      </c>
      <c r="E11" s="33">
        <v>2</v>
      </c>
    </row>
    <row r="12" spans="1:5">
      <c r="A12" s="31">
        <v>10</v>
      </c>
      <c r="B12" s="32" t="s">
        <v>30</v>
      </c>
      <c r="C12" s="31" t="s">
        <v>31</v>
      </c>
      <c r="D12" s="31" t="s">
        <v>17</v>
      </c>
      <c r="E12" s="33">
        <v>2</v>
      </c>
    </row>
    <row r="13" spans="1:5">
      <c r="A13" s="31">
        <v>11</v>
      </c>
      <c r="B13" s="32" t="s">
        <v>30</v>
      </c>
      <c r="C13" s="31" t="s">
        <v>32</v>
      </c>
      <c r="D13" s="31" t="s">
        <v>17</v>
      </c>
      <c r="E13" s="33">
        <v>2</v>
      </c>
    </row>
    <row r="14" spans="1:5">
      <c r="A14" s="31">
        <v>12</v>
      </c>
      <c r="B14" s="32" t="s">
        <v>33</v>
      </c>
      <c r="C14" s="31" t="s">
        <v>34</v>
      </c>
      <c r="D14" s="31" t="s">
        <v>17</v>
      </c>
      <c r="E14" s="33">
        <v>1</v>
      </c>
    </row>
    <row r="15" ht="12.95" customHeight="1" spans="1:5">
      <c r="A15" s="31">
        <v>13</v>
      </c>
      <c r="B15" s="34" t="s">
        <v>35</v>
      </c>
      <c r="C15" s="35" t="s">
        <v>36</v>
      </c>
      <c r="D15" s="35" t="s">
        <v>17</v>
      </c>
      <c r="E15" s="36">
        <v>1</v>
      </c>
    </row>
    <row r="16" spans="1:5">
      <c r="A16" s="31">
        <v>14</v>
      </c>
      <c r="B16" s="34" t="s">
        <v>37</v>
      </c>
      <c r="C16" s="35" t="s">
        <v>38</v>
      </c>
      <c r="D16" s="31" t="s">
        <v>17</v>
      </c>
      <c r="E16" s="33">
        <v>1</v>
      </c>
    </row>
    <row r="17" spans="1:5">
      <c r="A17" s="31">
        <v>15</v>
      </c>
      <c r="B17" s="34" t="s">
        <v>39</v>
      </c>
      <c r="C17" s="31" t="s">
        <v>40</v>
      </c>
      <c r="D17" s="31" t="s">
        <v>17</v>
      </c>
      <c r="E17" s="33">
        <v>2</v>
      </c>
    </row>
    <row r="18" spans="1:5">
      <c r="A18" s="31">
        <v>16</v>
      </c>
      <c r="B18" s="34" t="s">
        <v>39</v>
      </c>
      <c r="C18" s="31" t="s">
        <v>41</v>
      </c>
      <c r="D18" s="31" t="s">
        <v>17</v>
      </c>
      <c r="E18" s="33">
        <v>2</v>
      </c>
    </row>
    <row r="19" spans="1:19">
      <c r="A19" s="31">
        <v>17</v>
      </c>
      <c r="B19" s="34" t="s">
        <v>39</v>
      </c>
      <c r="C19" s="31" t="s">
        <v>42</v>
      </c>
      <c r="D19" s="31" t="s">
        <v>17</v>
      </c>
      <c r="E19" s="33">
        <v>2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</row>
    <row r="20" s="27" customFormat="1" spans="1:19">
      <c r="A20" s="38">
        <v>18</v>
      </c>
      <c r="B20" s="39" t="s">
        <v>43</v>
      </c>
      <c r="C20" s="40" t="s">
        <v>44</v>
      </c>
      <c r="D20" s="41" t="s">
        <v>17</v>
      </c>
      <c r="E20" s="40">
        <v>5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="27" customFormat="1" spans="1:19">
      <c r="A21" s="38">
        <v>19</v>
      </c>
      <c r="B21" s="39" t="s">
        <v>45</v>
      </c>
      <c r="C21" s="40" t="s">
        <v>46</v>
      </c>
      <c r="D21" s="41" t="s">
        <v>17</v>
      </c>
      <c r="E21" s="40">
        <v>5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="27" customFormat="1" spans="1:35">
      <c r="A22" s="38">
        <v>20</v>
      </c>
      <c r="B22" s="39" t="s">
        <v>47</v>
      </c>
      <c r="C22" s="40" t="s">
        <v>48</v>
      </c>
      <c r="D22" s="41" t="s">
        <v>17</v>
      </c>
      <c r="E22" s="40">
        <v>6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</row>
    <row r="23" s="27" customFormat="1" spans="1:35">
      <c r="A23" s="38">
        <v>21</v>
      </c>
      <c r="B23" s="39" t="s">
        <v>49</v>
      </c>
      <c r="C23" s="40" t="s">
        <v>50</v>
      </c>
      <c r="D23" s="41" t="s">
        <v>17</v>
      </c>
      <c r="E23" s="40">
        <v>6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</row>
    <row r="24" s="27" customFormat="1" spans="1:35">
      <c r="A24" s="38">
        <v>22</v>
      </c>
      <c r="B24" s="39" t="s">
        <v>51</v>
      </c>
      <c r="C24" s="40" t="s">
        <v>52</v>
      </c>
      <c r="D24" s="41" t="s">
        <v>17</v>
      </c>
      <c r="E24" s="40">
        <v>6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</row>
    <row r="25" s="27" customFormat="1" spans="1:35">
      <c r="A25" s="38">
        <v>23</v>
      </c>
      <c r="B25" s="39" t="s">
        <v>53</v>
      </c>
      <c r="C25" s="40" t="s">
        <v>54</v>
      </c>
      <c r="D25" s="41" t="s">
        <v>17</v>
      </c>
      <c r="E25" s="40">
        <v>6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</row>
    <row r="26" s="27" customFormat="1" spans="1:35">
      <c r="A26" s="38">
        <v>24</v>
      </c>
      <c r="B26" s="39" t="s">
        <v>53</v>
      </c>
      <c r="C26" s="40" t="s">
        <v>55</v>
      </c>
      <c r="D26" s="41" t="s">
        <v>17</v>
      </c>
      <c r="E26" s="40">
        <v>6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</row>
    <row r="27" s="27" customFormat="1" spans="1:35">
      <c r="A27" s="38">
        <v>25</v>
      </c>
      <c r="B27" s="39" t="s">
        <v>56</v>
      </c>
      <c r="C27" s="40" t="s">
        <v>57</v>
      </c>
      <c r="D27" s="41" t="s">
        <v>17</v>
      </c>
      <c r="E27" s="40">
        <v>6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</row>
    <row r="28" s="27" customFormat="1" spans="1:35">
      <c r="A28" s="38">
        <v>26</v>
      </c>
      <c r="B28" s="39" t="s">
        <v>56</v>
      </c>
      <c r="C28" s="40" t="s">
        <v>58</v>
      </c>
      <c r="D28" s="41" t="s">
        <v>17</v>
      </c>
      <c r="E28" s="40">
        <v>6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</row>
    <row r="29" s="27" customFormat="1" spans="1:35">
      <c r="A29" s="38">
        <v>27</v>
      </c>
      <c r="B29" s="39" t="s">
        <v>56</v>
      </c>
      <c r="C29" s="40" t="s">
        <v>59</v>
      </c>
      <c r="D29" s="41" t="s">
        <v>17</v>
      </c>
      <c r="E29" s="40">
        <v>6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</row>
    <row r="30" s="27" customFormat="1" spans="1:35">
      <c r="A30" s="38">
        <v>28</v>
      </c>
      <c r="B30" s="39" t="s">
        <v>56</v>
      </c>
      <c r="C30" s="40" t="s">
        <v>60</v>
      </c>
      <c r="D30" s="41" t="s">
        <v>17</v>
      </c>
      <c r="E30" s="40">
        <v>6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</row>
    <row r="31" s="27" customFormat="1" spans="1:35">
      <c r="A31" s="38">
        <v>29</v>
      </c>
      <c r="B31" s="43" t="s">
        <v>61</v>
      </c>
      <c r="C31" s="44" t="s">
        <v>62</v>
      </c>
      <c r="D31" s="41" t="s">
        <v>17</v>
      </c>
      <c r="E31" s="40">
        <v>6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</row>
    <row r="32" s="27" customFormat="1" spans="1:35">
      <c r="A32" s="45">
        <v>30</v>
      </c>
      <c r="B32" s="46" t="s">
        <v>61</v>
      </c>
      <c r="C32" s="47"/>
      <c r="D32" s="48" t="s">
        <v>17</v>
      </c>
      <c r="E32" s="49">
        <v>6</v>
      </c>
      <c r="F32" s="50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</row>
    <row r="33" s="27" customFormat="1" spans="1:35">
      <c r="A33" s="45">
        <v>31</v>
      </c>
      <c r="B33" s="51" t="s">
        <v>63</v>
      </c>
      <c r="C33" s="52" t="s">
        <v>64</v>
      </c>
      <c r="D33" s="48" t="s">
        <v>17</v>
      </c>
      <c r="E33" s="49">
        <v>10</v>
      </c>
      <c r="F33" s="50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</row>
    <row r="34" s="27" customFormat="1" spans="1:35">
      <c r="A34" s="45">
        <v>32</v>
      </c>
      <c r="B34" s="51" t="s">
        <v>63</v>
      </c>
      <c r="C34" s="52" t="s">
        <v>65</v>
      </c>
      <c r="D34" s="48" t="s">
        <v>17</v>
      </c>
      <c r="E34" s="49">
        <v>10</v>
      </c>
      <c r="F34" s="50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</row>
    <row r="35" s="27" customFormat="1" ht="12" customHeight="1" spans="1:35">
      <c r="A35" s="45">
        <v>33</v>
      </c>
      <c r="B35" s="53" t="s">
        <v>66</v>
      </c>
      <c r="C35" s="49" t="s">
        <v>67</v>
      </c>
      <c r="D35" s="48" t="s">
        <v>17</v>
      </c>
      <c r="E35" s="49">
        <v>6</v>
      </c>
      <c r="F35" s="50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</row>
    <row r="36" s="27" customFormat="1" ht="12" customHeight="1" spans="1:35">
      <c r="A36" s="45">
        <v>34</v>
      </c>
      <c r="B36" s="53" t="s">
        <v>66</v>
      </c>
      <c r="C36" s="49" t="s">
        <v>68</v>
      </c>
      <c r="D36" s="48" t="s">
        <v>17</v>
      </c>
      <c r="E36" s="49">
        <v>6</v>
      </c>
      <c r="F36" s="50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</row>
    <row r="37" s="27" customFormat="1" spans="1:35">
      <c r="A37" s="45">
        <v>35</v>
      </c>
      <c r="B37" s="53" t="s">
        <v>69</v>
      </c>
      <c r="C37" s="49" t="s">
        <v>70</v>
      </c>
      <c r="D37" s="48" t="s">
        <v>17</v>
      </c>
      <c r="E37" s="49">
        <v>6</v>
      </c>
      <c r="F37" s="50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</row>
    <row r="38" s="27" customFormat="1" spans="1:35">
      <c r="A38" s="45">
        <v>36</v>
      </c>
      <c r="B38" s="53" t="s">
        <v>71</v>
      </c>
      <c r="C38" s="54"/>
      <c r="D38" s="48" t="s">
        <v>17</v>
      </c>
      <c r="E38" s="49">
        <v>6</v>
      </c>
      <c r="F38" s="50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</row>
    <row r="39" s="27" customFormat="1" spans="1:35">
      <c r="A39" s="45">
        <v>37</v>
      </c>
      <c r="B39" s="53" t="s">
        <v>72</v>
      </c>
      <c r="C39" s="49" t="s">
        <v>73</v>
      </c>
      <c r="D39" s="48" t="s">
        <v>17</v>
      </c>
      <c r="E39" s="49">
        <v>6</v>
      </c>
      <c r="F39" s="50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</row>
    <row r="40" s="27" customFormat="1" spans="1:35">
      <c r="A40" s="45">
        <v>38</v>
      </c>
      <c r="B40" s="55" t="s">
        <v>74</v>
      </c>
      <c r="C40" s="49" t="s">
        <v>75</v>
      </c>
      <c r="D40" s="48" t="s">
        <v>17</v>
      </c>
      <c r="E40" s="49">
        <v>5</v>
      </c>
      <c r="F40" s="50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</row>
    <row r="41" s="27" customFormat="1" spans="1:35">
      <c r="A41" s="45">
        <v>39</v>
      </c>
      <c r="B41" s="56" t="s">
        <v>76</v>
      </c>
      <c r="C41" s="49"/>
      <c r="D41" s="48" t="s">
        <v>17</v>
      </c>
      <c r="E41" s="49">
        <v>5</v>
      </c>
      <c r="F41" s="50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</row>
    <row r="42" s="27" customFormat="1" spans="1:35">
      <c r="A42" s="45">
        <v>40</v>
      </c>
      <c r="B42" s="55" t="s">
        <v>77</v>
      </c>
      <c r="C42" s="49" t="s">
        <v>78</v>
      </c>
      <c r="D42" s="48" t="s">
        <v>17</v>
      </c>
      <c r="E42" s="49">
        <v>10</v>
      </c>
      <c r="F42" s="50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</row>
    <row r="43" s="27" customFormat="1" spans="1:35">
      <c r="A43" s="45">
        <v>41</v>
      </c>
      <c r="B43" s="53" t="s">
        <v>79</v>
      </c>
      <c r="C43" s="49" t="s">
        <v>80</v>
      </c>
      <c r="D43" s="48" t="s">
        <v>17</v>
      </c>
      <c r="E43" s="49">
        <v>10</v>
      </c>
      <c r="F43" s="50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</row>
    <row r="44" s="27" customFormat="1" spans="1:35">
      <c r="A44" s="45">
        <v>43</v>
      </c>
      <c r="B44" s="51" t="s">
        <v>81</v>
      </c>
      <c r="C44" s="52" t="s">
        <v>82</v>
      </c>
      <c r="D44" s="48" t="s">
        <v>17</v>
      </c>
      <c r="E44" s="49">
        <v>6</v>
      </c>
      <c r="F44" s="50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</row>
    <row r="45" s="27" customFormat="1" spans="1:35">
      <c r="A45" s="45">
        <v>44</v>
      </c>
      <c r="B45" s="53" t="s">
        <v>83</v>
      </c>
      <c r="C45" s="49" t="s">
        <v>84</v>
      </c>
      <c r="D45" s="48" t="s">
        <v>17</v>
      </c>
      <c r="E45" s="49">
        <v>10</v>
      </c>
      <c r="F45" s="50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</row>
    <row r="46" s="27" customFormat="1" spans="1:35">
      <c r="A46" s="45">
        <v>45</v>
      </c>
      <c r="B46" s="53" t="s">
        <v>85</v>
      </c>
      <c r="C46" s="49"/>
      <c r="D46" s="48" t="s">
        <v>17</v>
      </c>
      <c r="E46" s="49">
        <v>2</v>
      </c>
      <c r="F46" s="50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</row>
    <row r="47" s="27" customFormat="1" spans="1:35">
      <c r="A47" s="45">
        <v>46</v>
      </c>
      <c r="B47" s="53" t="s">
        <v>86</v>
      </c>
      <c r="C47" s="49"/>
      <c r="D47" s="48" t="s">
        <v>17</v>
      </c>
      <c r="E47" s="49">
        <v>2</v>
      </c>
      <c r="F47" s="50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</row>
    <row r="48" s="27" customFormat="1" spans="1:35">
      <c r="A48" s="38">
        <v>47</v>
      </c>
      <c r="B48" s="39" t="s">
        <v>87</v>
      </c>
      <c r="C48" s="40" t="s">
        <v>88</v>
      </c>
      <c r="D48" s="41" t="s">
        <v>17</v>
      </c>
      <c r="E48" s="40">
        <v>2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</row>
    <row r="49" s="27" customFormat="1" spans="1:35">
      <c r="A49" s="38">
        <v>48</v>
      </c>
      <c r="B49" s="39" t="s">
        <v>87</v>
      </c>
      <c r="C49" s="40" t="s">
        <v>89</v>
      </c>
      <c r="D49" s="41" t="s">
        <v>17</v>
      </c>
      <c r="E49" s="40">
        <v>2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</row>
    <row r="50" s="27" customFormat="1" spans="1:35">
      <c r="A50" s="38">
        <v>49</v>
      </c>
      <c r="B50" s="39" t="s">
        <v>90</v>
      </c>
      <c r="C50" s="40" t="s">
        <v>91</v>
      </c>
      <c r="D50" s="41" t="s">
        <v>17</v>
      </c>
      <c r="E50" s="40">
        <v>1</v>
      </c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</row>
    <row r="51" s="27" customFormat="1" spans="1:35">
      <c r="A51" s="38">
        <v>50</v>
      </c>
      <c r="B51" s="39" t="s">
        <v>90</v>
      </c>
      <c r="C51" s="40" t="s">
        <v>92</v>
      </c>
      <c r="D51" s="41" t="s">
        <v>17</v>
      </c>
      <c r="E51" s="40">
        <v>1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</row>
    <row r="52" s="27" customFormat="1" spans="1:35">
      <c r="A52" s="38">
        <v>51</v>
      </c>
      <c r="B52" s="39" t="s">
        <v>93</v>
      </c>
      <c r="C52" s="40" t="s">
        <v>94</v>
      </c>
      <c r="D52" s="41" t="s">
        <v>17</v>
      </c>
      <c r="E52" s="40">
        <v>2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8"/>
      <c r="AI52" s="58"/>
    </row>
    <row r="53" s="27" customFormat="1" spans="1:35">
      <c r="A53" s="38">
        <v>52</v>
      </c>
      <c r="B53" s="39" t="s">
        <v>93</v>
      </c>
      <c r="C53" s="40" t="s">
        <v>95</v>
      </c>
      <c r="D53" s="41" t="s">
        <v>17</v>
      </c>
      <c r="E53" s="40">
        <v>2</v>
      </c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8"/>
      <c r="AI53" s="58"/>
    </row>
    <row r="54" spans="1:5">
      <c r="A54" s="57" t="s">
        <v>96</v>
      </c>
      <c r="B54" s="57"/>
      <c r="C54" s="57"/>
      <c r="D54" s="57"/>
      <c r="E54" s="57">
        <f>SUM(E3:E53)</f>
        <v>217</v>
      </c>
    </row>
  </sheetData>
  <sortState ref="A4:E58">
    <sortCondition ref="A49"/>
  </sortState>
  <mergeCells count="2">
    <mergeCell ref="A1:E1"/>
    <mergeCell ref="A54:D54"/>
  </mergeCells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B24" sqref="B24"/>
    </sheetView>
  </sheetViews>
  <sheetFormatPr defaultColWidth="9" defaultRowHeight="14.25" outlineLevelCol="3"/>
  <cols>
    <col min="1" max="1" width="5" customWidth="1"/>
    <col min="2" max="2" width="19.375"/>
    <col min="3" max="3" width="24.5" customWidth="1"/>
    <col min="4" max="4" width="12" customWidth="1"/>
  </cols>
  <sheetData>
    <row r="1" spans="1:4">
      <c r="A1" s="18" t="s">
        <v>97</v>
      </c>
      <c r="B1" s="18"/>
      <c r="C1" s="18"/>
      <c r="D1" s="18"/>
    </row>
    <row r="2" spans="1:4">
      <c r="A2" s="19" t="s">
        <v>1</v>
      </c>
      <c r="B2" s="20" t="s">
        <v>98</v>
      </c>
      <c r="C2" s="21" t="s">
        <v>99</v>
      </c>
      <c r="D2" s="20" t="s">
        <v>100</v>
      </c>
    </row>
    <row r="3" spans="1:4">
      <c r="A3" s="19">
        <v>1</v>
      </c>
      <c r="B3" s="22" t="s">
        <v>101</v>
      </c>
      <c r="C3" s="22" t="s">
        <v>102</v>
      </c>
      <c r="D3" s="22">
        <v>1</v>
      </c>
    </row>
    <row r="4" spans="1:4">
      <c r="A4" s="19">
        <v>2</v>
      </c>
      <c r="B4" s="22" t="s">
        <v>101</v>
      </c>
      <c r="C4" s="22" t="s">
        <v>103</v>
      </c>
      <c r="D4" s="22">
        <v>1</v>
      </c>
    </row>
    <row r="5" spans="1:4">
      <c r="A5" s="19">
        <v>3</v>
      </c>
      <c r="B5" s="22" t="s">
        <v>101</v>
      </c>
      <c r="C5" s="22" t="s">
        <v>104</v>
      </c>
      <c r="D5" s="22">
        <v>1</v>
      </c>
    </row>
    <row r="6" spans="1:4">
      <c r="A6" s="19">
        <v>4</v>
      </c>
      <c r="B6" s="22" t="s">
        <v>105</v>
      </c>
      <c r="C6" s="22" t="s">
        <v>106</v>
      </c>
      <c r="D6" s="22">
        <v>5</v>
      </c>
    </row>
    <row r="7" spans="1:4">
      <c r="A7" s="19">
        <v>5</v>
      </c>
      <c r="B7" s="22" t="s">
        <v>107</v>
      </c>
      <c r="C7" s="22" t="s">
        <v>108</v>
      </c>
      <c r="D7" s="22">
        <v>1</v>
      </c>
    </row>
    <row r="8" spans="1:4">
      <c r="A8" s="19">
        <v>6</v>
      </c>
      <c r="B8" s="22" t="s">
        <v>107</v>
      </c>
      <c r="C8" s="22" t="s">
        <v>109</v>
      </c>
      <c r="D8" s="22">
        <v>1</v>
      </c>
    </row>
    <row r="9" spans="1:4">
      <c r="A9" s="19">
        <v>7</v>
      </c>
      <c r="B9" s="22" t="s">
        <v>107</v>
      </c>
      <c r="C9" s="22" t="s">
        <v>110</v>
      </c>
      <c r="D9" s="22">
        <v>1</v>
      </c>
    </row>
    <row r="10" spans="1:4">
      <c r="A10" s="19">
        <v>8</v>
      </c>
      <c r="B10" s="22" t="s">
        <v>107</v>
      </c>
      <c r="C10" s="22" t="s">
        <v>111</v>
      </c>
      <c r="D10" s="22">
        <v>1</v>
      </c>
    </row>
    <row r="11" spans="1:4">
      <c r="A11" s="19">
        <v>9</v>
      </c>
      <c r="B11" s="22" t="s">
        <v>112</v>
      </c>
      <c r="C11" s="22" t="s">
        <v>113</v>
      </c>
      <c r="D11" s="22">
        <v>2</v>
      </c>
    </row>
    <row r="12" spans="1:4">
      <c r="A12" s="19">
        <v>10</v>
      </c>
      <c r="B12" s="22" t="s">
        <v>114</v>
      </c>
      <c r="C12" s="22" t="s">
        <v>115</v>
      </c>
      <c r="D12" s="22">
        <v>2</v>
      </c>
    </row>
    <row r="13" spans="1:4">
      <c r="A13" s="19">
        <v>11</v>
      </c>
      <c r="B13" s="22" t="s">
        <v>114</v>
      </c>
      <c r="C13" s="22" t="s">
        <v>116</v>
      </c>
      <c r="D13" s="22">
        <v>2</v>
      </c>
    </row>
    <row r="14" spans="1:4">
      <c r="A14" s="19">
        <v>12</v>
      </c>
      <c r="B14" s="22" t="s">
        <v>114</v>
      </c>
      <c r="C14" s="22" t="s">
        <v>117</v>
      </c>
      <c r="D14" s="22">
        <v>2</v>
      </c>
    </row>
    <row r="15" spans="1:4">
      <c r="A15" s="19">
        <v>13</v>
      </c>
      <c r="B15" s="22" t="s">
        <v>118</v>
      </c>
      <c r="C15" s="22" t="s">
        <v>119</v>
      </c>
      <c r="D15" s="22">
        <v>1</v>
      </c>
    </row>
    <row r="16" spans="1:4">
      <c r="A16" s="19">
        <v>14</v>
      </c>
      <c r="B16" s="22" t="s">
        <v>101</v>
      </c>
      <c r="C16" s="22" t="s">
        <v>120</v>
      </c>
      <c r="D16" s="22">
        <v>1</v>
      </c>
    </row>
    <row r="17" spans="1:4">
      <c r="A17" s="19">
        <v>15</v>
      </c>
      <c r="B17" s="22" t="s">
        <v>101</v>
      </c>
      <c r="C17" s="22" t="s">
        <v>121</v>
      </c>
      <c r="D17" s="22">
        <v>1</v>
      </c>
    </row>
    <row r="18" spans="1:4">
      <c r="A18" s="19">
        <v>16</v>
      </c>
      <c r="B18" s="22" t="s">
        <v>101</v>
      </c>
      <c r="C18" s="22" t="s">
        <v>122</v>
      </c>
      <c r="D18" s="22">
        <v>1</v>
      </c>
    </row>
    <row r="19" spans="1:4">
      <c r="A19" s="19">
        <v>17</v>
      </c>
      <c r="B19" s="22" t="s">
        <v>101</v>
      </c>
      <c r="C19" s="22" t="s">
        <v>123</v>
      </c>
      <c r="D19" s="22">
        <v>1</v>
      </c>
    </row>
    <row r="20" spans="1:4">
      <c r="A20" s="19">
        <v>18</v>
      </c>
      <c r="B20" s="22" t="s">
        <v>124</v>
      </c>
      <c r="C20" s="22" t="s">
        <v>125</v>
      </c>
      <c r="D20" s="22">
        <v>2</v>
      </c>
    </row>
    <row r="21" spans="1:4">
      <c r="A21" s="19">
        <v>19</v>
      </c>
      <c r="B21" s="22" t="s">
        <v>114</v>
      </c>
      <c r="C21" s="22" t="s">
        <v>126</v>
      </c>
      <c r="D21" s="22">
        <v>2</v>
      </c>
    </row>
    <row r="22" spans="1:4">
      <c r="A22" s="19">
        <v>20</v>
      </c>
      <c r="B22" s="22" t="s">
        <v>114</v>
      </c>
      <c r="C22" s="22" t="s">
        <v>127</v>
      </c>
      <c r="D22" s="22">
        <v>2</v>
      </c>
    </row>
    <row r="23" spans="1:4">
      <c r="A23" s="19">
        <v>21</v>
      </c>
      <c r="B23" s="22" t="s">
        <v>114</v>
      </c>
      <c r="C23" s="22" t="s">
        <v>128</v>
      </c>
      <c r="D23" s="22">
        <v>2</v>
      </c>
    </row>
    <row r="24" spans="1:4">
      <c r="A24" s="19">
        <v>22</v>
      </c>
      <c r="B24" s="22" t="s">
        <v>129</v>
      </c>
      <c r="C24" s="22" t="s">
        <v>130</v>
      </c>
      <c r="D24" s="22">
        <v>1</v>
      </c>
    </row>
    <row r="25" spans="1:4">
      <c r="A25" s="23" t="s">
        <v>96</v>
      </c>
      <c r="B25" s="23"/>
      <c r="C25" s="23"/>
      <c r="D25" s="24">
        <f>SUM(D3:D24)</f>
        <v>34</v>
      </c>
    </row>
  </sheetData>
  <mergeCells count="2">
    <mergeCell ref="A1:D1"/>
    <mergeCell ref="A25:C25"/>
  </mergeCells>
  <pageMargins left="0.75" right="0.75" top="1" bottom="1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8" sqref="A18:D18"/>
    </sheetView>
  </sheetViews>
  <sheetFormatPr defaultColWidth="8.75" defaultRowHeight="14.25" outlineLevelCol="4"/>
  <cols>
    <col min="2" max="2" width="19.5" customWidth="1"/>
    <col min="3" max="3" width="18.25" customWidth="1"/>
  </cols>
  <sheetData>
    <row r="1" ht="18.75" spans="1:5">
      <c r="A1" s="15" t="s">
        <v>131</v>
      </c>
      <c r="B1" s="16"/>
      <c r="C1" s="16"/>
      <c r="D1" s="16"/>
      <c r="E1" s="17"/>
    </row>
    <row r="2" spans="1:5">
      <c r="A2" s="14" t="s">
        <v>1</v>
      </c>
      <c r="B2" s="14" t="s">
        <v>98</v>
      </c>
      <c r="C2" s="14" t="s">
        <v>99</v>
      </c>
      <c r="D2" s="14" t="s">
        <v>4</v>
      </c>
      <c r="E2" s="14" t="s">
        <v>100</v>
      </c>
    </row>
    <row r="3" spans="1:5">
      <c r="A3" s="14">
        <v>1</v>
      </c>
      <c r="B3" s="14" t="s">
        <v>132</v>
      </c>
      <c r="C3" s="14" t="s">
        <v>133</v>
      </c>
      <c r="D3" s="14" t="s">
        <v>17</v>
      </c>
      <c r="E3" s="14">
        <v>1</v>
      </c>
    </row>
    <row r="4" spans="1:5">
      <c r="A4" s="14">
        <v>2</v>
      </c>
      <c r="B4" s="14" t="s">
        <v>134</v>
      </c>
      <c r="C4" s="14" t="s">
        <v>135</v>
      </c>
      <c r="D4" s="14" t="s">
        <v>17</v>
      </c>
      <c r="E4" s="14">
        <v>2</v>
      </c>
    </row>
    <row r="5" spans="1:5">
      <c r="A5" s="14">
        <v>3</v>
      </c>
      <c r="B5" s="14" t="s">
        <v>136</v>
      </c>
      <c r="C5" s="14"/>
      <c r="D5" s="14" t="s">
        <v>17</v>
      </c>
      <c r="E5" s="14">
        <v>1</v>
      </c>
    </row>
    <row r="6" spans="1:5">
      <c r="A6" s="14">
        <v>4</v>
      </c>
      <c r="B6" s="14" t="s">
        <v>137</v>
      </c>
      <c r="C6" s="14" t="s">
        <v>138</v>
      </c>
      <c r="D6" s="14" t="s">
        <v>17</v>
      </c>
      <c r="E6" s="14">
        <v>2</v>
      </c>
    </row>
    <row r="7" spans="1:5">
      <c r="A7" s="14">
        <v>5</v>
      </c>
      <c r="B7" s="14" t="s">
        <v>137</v>
      </c>
      <c r="C7" s="14" t="s">
        <v>139</v>
      </c>
      <c r="D7" s="14" t="s">
        <v>17</v>
      </c>
      <c r="E7" s="14">
        <v>2</v>
      </c>
    </row>
    <row r="8" spans="1:5">
      <c r="A8" s="14">
        <v>6</v>
      </c>
      <c r="B8" s="14" t="s">
        <v>137</v>
      </c>
      <c r="C8" s="14" t="s">
        <v>140</v>
      </c>
      <c r="D8" s="14" t="s">
        <v>17</v>
      </c>
      <c r="E8" s="14">
        <v>2</v>
      </c>
    </row>
    <row r="9" spans="1:5">
      <c r="A9" s="14">
        <v>7</v>
      </c>
      <c r="B9" s="14" t="s">
        <v>137</v>
      </c>
      <c r="C9" s="14" t="s">
        <v>141</v>
      </c>
      <c r="D9" s="14" t="s">
        <v>17</v>
      </c>
      <c r="E9" s="14">
        <v>2</v>
      </c>
    </row>
    <row r="10" spans="1:5">
      <c r="A10" s="14">
        <v>8</v>
      </c>
      <c r="B10" s="14" t="s">
        <v>142</v>
      </c>
      <c r="C10" s="14" t="s">
        <v>143</v>
      </c>
      <c r="D10" s="14" t="s">
        <v>17</v>
      </c>
      <c r="E10" s="14">
        <v>2</v>
      </c>
    </row>
    <row r="11" spans="1:5">
      <c r="A11" s="14">
        <v>9</v>
      </c>
      <c r="B11" s="14" t="s">
        <v>142</v>
      </c>
      <c r="C11" s="14" t="s">
        <v>144</v>
      </c>
      <c r="D11" s="14" t="s">
        <v>17</v>
      </c>
      <c r="E11" s="14">
        <v>2</v>
      </c>
    </row>
    <row r="12" spans="1:5">
      <c r="A12" s="14">
        <v>10</v>
      </c>
      <c r="B12" s="14" t="s">
        <v>145</v>
      </c>
      <c r="C12" s="14" t="s">
        <v>139</v>
      </c>
      <c r="D12" s="14" t="s">
        <v>17</v>
      </c>
      <c r="E12" s="14">
        <v>2</v>
      </c>
    </row>
    <row r="13" spans="1:5">
      <c r="A13" s="14">
        <v>11</v>
      </c>
      <c r="B13" s="14" t="s">
        <v>146</v>
      </c>
      <c r="C13" s="14" t="s">
        <v>147</v>
      </c>
      <c r="D13" s="14" t="s">
        <v>17</v>
      </c>
      <c r="E13" s="14">
        <v>1</v>
      </c>
    </row>
    <row r="14" spans="1:5">
      <c r="A14" s="14">
        <v>12</v>
      </c>
      <c r="B14" s="14" t="s">
        <v>148</v>
      </c>
      <c r="C14" s="14"/>
      <c r="D14" s="14" t="s">
        <v>17</v>
      </c>
      <c r="E14" s="14">
        <v>1</v>
      </c>
    </row>
    <row r="15" spans="1:5">
      <c r="A15" s="14">
        <v>13</v>
      </c>
      <c r="B15" s="14" t="s">
        <v>149</v>
      </c>
      <c r="C15" s="14"/>
      <c r="D15" s="14" t="s">
        <v>17</v>
      </c>
      <c r="E15" s="14">
        <v>1</v>
      </c>
    </row>
    <row r="16" spans="1:5">
      <c r="A16" s="14">
        <v>14</v>
      </c>
      <c r="B16" s="14" t="s">
        <v>150</v>
      </c>
      <c r="C16" s="14"/>
      <c r="D16" s="14" t="s">
        <v>17</v>
      </c>
      <c r="E16" s="14">
        <v>2</v>
      </c>
    </row>
    <row r="17" spans="1:5">
      <c r="A17" s="14">
        <v>15</v>
      </c>
      <c r="B17" s="14" t="s">
        <v>151</v>
      </c>
      <c r="C17" s="14"/>
      <c r="D17" s="14" t="s">
        <v>152</v>
      </c>
      <c r="E17" s="14">
        <v>1</v>
      </c>
    </row>
    <row r="18" spans="1:5">
      <c r="A18" s="7" t="s">
        <v>96</v>
      </c>
      <c r="B18" s="8"/>
      <c r="C18" s="8"/>
      <c r="D18" s="9"/>
      <c r="E18" s="10">
        <f>SUM(E3:E17)</f>
        <v>24</v>
      </c>
    </row>
  </sheetData>
  <mergeCells count="2">
    <mergeCell ref="A1:E1"/>
    <mergeCell ref="A18:D1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3" sqref="A13:C13"/>
    </sheetView>
  </sheetViews>
  <sheetFormatPr defaultColWidth="8.75" defaultRowHeight="14.25" outlineLevelCol="3"/>
  <cols>
    <col min="2" max="2" width="14.5" customWidth="1"/>
  </cols>
  <sheetData>
    <row r="1" ht="18.75" spans="1:4">
      <c r="A1" s="11" t="s">
        <v>153</v>
      </c>
      <c r="B1" s="12"/>
      <c r="C1" s="12"/>
      <c r="D1" s="13"/>
    </row>
    <row r="2" spans="1:4">
      <c r="A2" s="14" t="s">
        <v>1</v>
      </c>
      <c r="B2" s="14" t="s">
        <v>98</v>
      </c>
      <c r="C2" s="14" t="s">
        <v>4</v>
      </c>
      <c r="D2" s="14" t="s">
        <v>100</v>
      </c>
    </row>
    <row r="3" spans="1:4">
      <c r="A3" s="14">
        <v>1</v>
      </c>
      <c r="B3" s="14" t="s">
        <v>154</v>
      </c>
      <c r="C3" s="14" t="s">
        <v>17</v>
      </c>
      <c r="D3" s="14">
        <v>1</v>
      </c>
    </row>
    <row r="4" spans="1:4">
      <c r="A4" s="14">
        <v>2</v>
      </c>
      <c r="B4" s="14" t="s">
        <v>154</v>
      </c>
      <c r="C4" s="14" t="s">
        <v>17</v>
      </c>
      <c r="D4" s="14">
        <v>1</v>
      </c>
    </row>
    <row r="5" spans="1:4">
      <c r="A5" s="14">
        <v>3</v>
      </c>
      <c r="B5" s="14" t="s">
        <v>154</v>
      </c>
      <c r="C5" s="14" t="s">
        <v>17</v>
      </c>
      <c r="D5" s="14">
        <v>1</v>
      </c>
    </row>
    <row r="6" spans="1:4">
      <c r="A6" s="14">
        <v>4</v>
      </c>
      <c r="B6" s="14" t="s">
        <v>154</v>
      </c>
      <c r="C6" s="14" t="s">
        <v>17</v>
      </c>
      <c r="D6" s="14">
        <v>1</v>
      </c>
    </row>
    <row r="7" spans="1:4">
      <c r="A7" s="14">
        <v>5</v>
      </c>
      <c r="B7" s="14" t="s">
        <v>154</v>
      </c>
      <c r="C7" s="14" t="s">
        <v>17</v>
      </c>
      <c r="D7" s="14">
        <v>1</v>
      </c>
    </row>
    <row r="8" spans="1:4">
      <c r="A8" s="14">
        <v>6</v>
      </c>
      <c r="B8" s="14" t="s">
        <v>150</v>
      </c>
      <c r="C8" s="14" t="s">
        <v>17</v>
      </c>
      <c r="D8" s="14">
        <v>1</v>
      </c>
    </row>
    <row r="9" spans="1:4">
      <c r="A9" s="14">
        <v>7</v>
      </c>
      <c r="B9" s="14" t="s">
        <v>155</v>
      </c>
      <c r="C9" s="14" t="s">
        <v>17</v>
      </c>
      <c r="D9" s="14">
        <v>1</v>
      </c>
    </row>
    <row r="10" spans="1:4">
      <c r="A10" s="14">
        <v>8</v>
      </c>
      <c r="B10" s="14" t="s">
        <v>156</v>
      </c>
      <c r="C10" s="14" t="s">
        <v>17</v>
      </c>
      <c r="D10" s="14">
        <v>2</v>
      </c>
    </row>
    <row r="11" spans="1:4">
      <c r="A11" s="14">
        <v>9</v>
      </c>
      <c r="B11" s="14" t="s">
        <v>157</v>
      </c>
      <c r="C11" s="14" t="s">
        <v>17</v>
      </c>
      <c r="D11" s="14">
        <v>1</v>
      </c>
    </row>
    <row r="12" spans="1:4">
      <c r="A12" s="14">
        <v>10</v>
      </c>
      <c r="B12" s="14" t="s">
        <v>158</v>
      </c>
      <c r="C12" s="14" t="s">
        <v>17</v>
      </c>
      <c r="D12" s="14">
        <v>1</v>
      </c>
    </row>
    <row r="13" spans="1:4">
      <c r="A13" s="7" t="s">
        <v>96</v>
      </c>
      <c r="B13" s="8"/>
      <c r="C13" s="9"/>
      <c r="D13" s="10">
        <f>SUM(D3:D12)</f>
        <v>11</v>
      </c>
    </row>
  </sheetData>
  <mergeCells count="2">
    <mergeCell ref="A1:D1"/>
    <mergeCell ref="A13:C1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22" sqref="A22:D22"/>
    </sheetView>
  </sheetViews>
  <sheetFormatPr defaultColWidth="9.125" defaultRowHeight="14.25" outlineLevelCol="4"/>
  <cols>
    <col min="1" max="1" width="7.375" customWidth="1"/>
    <col min="2" max="2" width="22.875" customWidth="1"/>
    <col min="3" max="3" width="19.375" customWidth="1"/>
    <col min="4" max="4" width="7.375" customWidth="1"/>
    <col min="5" max="5" width="6.25" customWidth="1"/>
  </cols>
  <sheetData>
    <row r="1" ht="16.35" customHeight="1" spans="1:5">
      <c r="A1" s="1" t="s">
        <v>159</v>
      </c>
      <c r="B1" s="1"/>
      <c r="C1" s="1"/>
      <c r="D1" s="1"/>
      <c r="E1" s="1"/>
    </row>
    <row r="2" ht="15" spans="1:5">
      <c r="A2" s="2" t="s">
        <v>1</v>
      </c>
      <c r="B2" s="3" t="s">
        <v>98</v>
      </c>
      <c r="C2" s="3" t="s">
        <v>99</v>
      </c>
      <c r="D2" s="3" t="s">
        <v>4</v>
      </c>
      <c r="E2" s="3" t="s">
        <v>5</v>
      </c>
    </row>
    <row r="3" ht="15" spans="1:5">
      <c r="A3" s="2">
        <v>1</v>
      </c>
      <c r="B3" s="4" t="s">
        <v>160</v>
      </c>
      <c r="C3" s="4" t="s">
        <v>161</v>
      </c>
      <c r="D3" s="4" t="s">
        <v>162</v>
      </c>
      <c r="E3" s="4">
        <v>2</v>
      </c>
    </row>
    <row r="4" ht="15" spans="1:5">
      <c r="A4" s="2">
        <v>2</v>
      </c>
      <c r="B4" s="4" t="s">
        <v>163</v>
      </c>
      <c r="C4" s="4" t="s">
        <v>164</v>
      </c>
      <c r="D4" s="4" t="s">
        <v>162</v>
      </c>
      <c r="E4" s="4">
        <v>2</v>
      </c>
    </row>
    <row r="5" ht="15" spans="1:5">
      <c r="A5" s="2">
        <v>3</v>
      </c>
      <c r="B5" s="4" t="s">
        <v>165</v>
      </c>
      <c r="C5" s="4" t="s">
        <v>166</v>
      </c>
      <c r="D5" s="4" t="s">
        <v>17</v>
      </c>
      <c r="E5" s="4">
        <v>1</v>
      </c>
    </row>
    <row r="6" ht="15" spans="1:5">
      <c r="A6" s="2">
        <v>4</v>
      </c>
      <c r="B6" s="4" t="s">
        <v>167</v>
      </c>
      <c r="C6" s="4" t="s">
        <v>139</v>
      </c>
      <c r="D6" s="4" t="s">
        <v>17</v>
      </c>
      <c r="E6" s="4">
        <v>1</v>
      </c>
    </row>
    <row r="7" ht="15" spans="1:5">
      <c r="A7" s="2">
        <v>5</v>
      </c>
      <c r="B7" s="4" t="s">
        <v>167</v>
      </c>
      <c r="C7" s="4" t="s">
        <v>140</v>
      </c>
      <c r="D7" s="4" t="s">
        <v>17</v>
      </c>
      <c r="E7" s="4">
        <v>1</v>
      </c>
    </row>
    <row r="8" ht="15" spans="1:5">
      <c r="A8" s="2">
        <v>6</v>
      </c>
      <c r="B8" s="4" t="s">
        <v>167</v>
      </c>
      <c r="C8" s="4" t="s">
        <v>141</v>
      </c>
      <c r="D8" s="4" t="s">
        <v>17</v>
      </c>
      <c r="E8" s="4">
        <v>1</v>
      </c>
    </row>
    <row r="9" ht="15" spans="1:5">
      <c r="A9" s="2">
        <v>7</v>
      </c>
      <c r="B9" s="4" t="s">
        <v>167</v>
      </c>
      <c r="C9" s="4" t="s">
        <v>168</v>
      </c>
      <c r="D9" s="4" t="s">
        <v>17</v>
      </c>
      <c r="E9" s="4">
        <v>1</v>
      </c>
    </row>
    <row r="10" ht="15" spans="1:5">
      <c r="A10" s="2">
        <v>8</v>
      </c>
      <c r="B10" s="4" t="s">
        <v>169</v>
      </c>
      <c r="C10" s="4" t="s">
        <v>170</v>
      </c>
      <c r="D10" s="4" t="s">
        <v>17</v>
      </c>
      <c r="E10" s="4">
        <v>1</v>
      </c>
    </row>
    <row r="11" ht="15" spans="1:5">
      <c r="A11" s="2">
        <v>9</v>
      </c>
      <c r="B11" s="4" t="s">
        <v>171</v>
      </c>
      <c r="C11" s="4" t="s">
        <v>172</v>
      </c>
      <c r="D11" s="4" t="s">
        <v>17</v>
      </c>
      <c r="E11" s="4">
        <v>1</v>
      </c>
    </row>
    <row r="12" ht="15" spans="1:5">
      <c r="A12" s="2">
        <v>10</v>
      </c>
      <c r="B12" s="4" t="s">
        <v>173</v>
      </c>
      <c r="C12" s="4"/>
      <c r="D12" s="4" t="s">
        <v>10</v>
      </c>
      <c r="E12" s="4">
        <v>1</v>
      </c>
    </row>
    <row r="13" ht="15" spans="1:5">
      <c r="A13" s="2">
        <v>11</v>
      </c>
      <c r="B13" s="4" t="s">
        <v>174</v>
      </c>
      <c r="C13" s="4" t="s">
        <v>175</v>
      </c>
      <c r="D13" s="4" t="s">
        <v>17</v>
      </c>
      <c r="E13" s="4">
        <v>1</v>
      </c>
    </row>
    <row r="14" ht="15" spans="1:5">
      <c r="A14" s="2">
        <v>12</v>
      </c>
      <c r="B14" s="4" t="s">
        <v>176</v>
      </c>
      <c r="C14" s="4" t="s">
        <v>177</v>
      </c>
      <c r="D14" s="4" t="s">
        <v>10</v>
      </c>
      <c r="E14" s="4">
        <v>1</v>
      </c>
    </row>
    <row r="15" ht="15" spans="1:5">
      <c r="A15" s="2">
        <v>13</v>
      </c>
      <c r="B15" s="4" t="s">
        <v>178</v>
      </c>
      <c r="C15" s="4"/>
      <c r="D15" s="4" t="s">
        <v>17</v>
      </c>
      <c r="E15" s="4">
        <v>1</v>
      </c>
    </row>
    <row r="16" ht="15" spans="1:5">
      <c r="A16" s="2">
        <v>14</v>
      </c>
      <c r="B16" s="4" t="s">
        <v>179</v>
      </c>
      <c r="C16" s="4"/>
      <c r="D16" s="4" t="s">
        <v>17</v>
      </c>
      <c r="E16" s="4">
        <v>1</v>
      </c>
    </row>
    <row r="17" ht="15" spans="1:5">
      <c r="A17" s="2">
        <v>15</v>
      </c>
      <c r="B17" s="4" t="s">
        <v>180</v>
      </c>
      <c r="C17" s="4"/>
      <c r="D17" s="4" t="s">
        <v>17</v>
      </c>
      <c r="E17" s="4">
        <v>1</v>
      </c>
    </row>
    <row r="18" ht="15" spans="1:5">
      <c r="A18" s="2">
        <v>16</v>
      </c>
      <c r="B18" s="4" t="s">
        <v>181</v>
      </c>
      <c r="C18" s="4" t="s">
        <v>182</v>
      </c>
      <c r="D18" s="4" t="s">
        <v>17</v>
      </c>
      <c r="E18" s="4">
        <v>1</v>
      </c>
    </row>
    <row r="19" ht="15" spans="1:5">
      <c r="A19" s="2">
        <v>17</v>
      </c>
      <c r="B19" s="4" t="s">
        <v>83</v>
      </c>
      <c r="C19" s="4" t="s">
        <v>183</v>
      </c>
      <c r="D19" s="4" t="s">
        <v>17</v>
      </c>
      <c r="E19" s="4">
        <v>1</v>
      </c>
    </row>
    <row r="20" ht="15" spans="1:5">
      <c r="A20" s="2">
        <v>18</v>
      </c>
      <c r="B20" s="4" t="s">
        <v>184</v>
      </c>
      <c r="C20" s="4" t="s">
        <v>185</v>
      </c>
      <c r="D20" s="4" t="s">
        <v>17</v>
      </c>
      <c r="E20" s="4">
        <v>1</v>
      </c>
    </row>
    <row r="21" spans="1:5">
      <c r="A21" s="5">
        <v>19</v>
      </c>
      <c r="B21" s="6" t="s">
        <v>151</v>
      </c>
      <c r="C21" s="6"/>
      <c r="D21" s="6" t="s">
        <v>152</v>
      </c>
      <c r="E21" s="6">
        <v>1</v>
      </c>
    </row>
    <row r="22" spans="1:5">
      <c r="A22" s="7" t="s">
        <v>96</v>
      </c>
      <c r="B22" s="8"/>
      <c r="C22" s="8"/>
      <c r="D22" s="9"/>
      <c r="E22" s="10">
        <f>SUM(E3:E21)</f>
        <v>21</v>
      </c>
    </row>
  </sheetData>
  <mergeCells count="2">
    <mergeCell ref="A1:E1"/>
    <mergeCell ref="A22:D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骨科器械清单</vt:lpstr>
      <vt:lpstr>骨科普通器械清单</vt:lpstr>
      <vt:lpstr>脊柱微创牵开器器械箱</vt:lpstr>
      <vt:lpstr>髋关节器械箱</vt:lpstr>
      <vt:lpstr>DAA前入路拉钩器械箱</vt:lpstr>
      <vt:lpstr>HTO截骨器械箱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</dc:creator>
  <cp:lastModifiedBy>*    Free</cp:lastModifiedBy>
  <dcterms:created xsi:type="dcterms:W3CDTF">2018-07-04T18:31:00Z</dcterms:created>
  <dcterms:modified xsi:type="dcterms:W3CDTF">2023-06-21T06:09:57Z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A75BB867C74A44B59DF9DCA33D08313A_13</vt:lpwstr>
  </property>
</Properties>
</file>